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04"/>
  <workbookPr/>
  <mc:AlternateContent xmlns:mc="http://schemas.openxmlformats.org/markup-compatibility/2006">
    <mc:Choice Requires="x15">
      <x15ac:absPath xmlns:x15ac="http://schemas.microsoft.com/office/spreadsheetml/2010/11/ac" url="J:\Economy\Regnskap\Årsoppgjør 2019\Intern dokumentasjon\"/>
    </mc:Choice>
  </mc:AlternateContent>
  <xr:revisionPtr revIDLastSave="0" documentId="8_{20B28261-0B50-4B07-A709-1AECA4E3B745}" xr6:coauthVersionLast="47" xr6:coauthVersionMax="47" xr10:uidLastSave="{00000000-0000-0000-0000-000000000000}"/>
  <bookViews>
    <workbookView xWindow="0" yWindow="0" windowWidth="28800" windowHeight="14100" firstSheet="1" activeTab="1" xr2:uid="{00000000-000D-0000-FFFF-FFFF00000000}"/>
  </bookViews>
  <sheets>
    <sheet name="Aksjer" sheetId="17" r:id="rId1"/>
    <sheet name="Obligasjoner" sheetId="15" r:id="rId2"/>
  </sheets>
  <definedNames>
    <definedName name="_xlnm.Print_Titles" localSheetId="0">Aksjer!$5:$5</definedName>
    <definedName name="_xlnm.Print_Titles" localSheetId="1">Obligasjoner!$5:$5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1" i="17" l="1"/>
  <c r="E108" i="17"/>
  <c r="B340" i="15" l="1"/>
  <c r="B272" i="15"/>
  <c r="B41" i="15"/>
  <c r="B27" i="15"/>
  <c r="E45" i="17" l="1"/>
  <c r="E26" i="17"/>
</calcChain>
</file>

<file path=xl/sharedStrings.xml><?xml version="1.0" encoding="utf-8"?>
<sst xmlns="http://schemas.openxmlformats.org/spreadsheetml/2006/main" count="646" uniqueCount="606">
  <si>
    <t>SPN, Aksjebeholdning per 31.12.2019</t>
  </si>
  <si>
    <t>Danmark</t>
  </si>
  <si>
    <t>Aksje</t>
  </si>
  <si>
    <t>ISIN</t>
  </si>
  <si>
    <t>Antall aksjer</t>
  </si>
  <si>
    <t>Eierandel
(av selskapet)</t>
  </si>
  <si>
    <t>Markedsverdi millioner NOK</t>
  </si>
  <si>
    <t>A. P. Møller - Mærsk A</t>
  </si>
  <si>
    <t>DK0010244425</t>
  </si>
  <si>
    <t>A. P. Møller - Mærsk B</t>
  </si>
  <si>
    <t>DK0010244508</t>
  </si>
  <si>
    <t>Ambu B</t>
  </si>
  <si>
    <t>DK0060946788</t>
  </si>
  <si>
    <t>Carlsberg B</t>
  </si>
  <si>
    <t>DK0010181759</t>
  </si>
  <si>
    <t>Christian Hansen Holding</t>
  </si>
  <si>
    <t>DK0060227585</t>
  </si>
  <si>
    <t>Coloplast B</t>
  </si>
  <si>
    <t>DK0060448595</t>
  </si>
  <si>
    <t>Danske Bank</t>
  </si>
  <si>
    <t>DK0010274414</t>
  </si>
  <si>
    <t>Demant</t>
  </si>
  <si>
    <t>DK0060738599</t>
  </si>
  <si>
    <t>DSV Panalpina</t>
  </si>
  <si>
    <t>DK0060079531</t>
  </si>
  <si>
    <t>Genmab</t>
  </si>
  <si>
    <t>DK0010272202</t>
  </si>
  <si>
    <t>GN Store Nord</t>
  </si>
  <si>
    <t>DK0010272632</t>
  </si>
  <si>
    <t>H. Lundbeck</t>
  </si>
  <si>
    <t>DK0010287234</t>
  </si>
  <si>
    <t>ISS</t>
  </si>
  <si>
    <t>DK0060542181</t>
  </si>
  <si>
    <t>Novo Nordisk B</t>
  </si>
  <si>
    <t>DK0060534915</t>
  </si>
  <si>
    <t>Pandora</t>
  </si>
  <si>
    <t>DK0060252690</t>
  </si>
  <si>
    <t>Rockwool B</t>
  </si>
  <si>
    <t>DK0010219153</t>
  </si>
  <si>
    <t>Royal Unibrew</t>
  </si>
  <si>
    <t>DK0060634707</t>
  </si>
  <si>
    <t>Simcorp</t>
  </si>
  <si>
    <t>DK0060495240</t>
  </si>
  <si>
    <t>Vestas Wind Systems</t>
  </si>
  <si>
    <t>DK0010268606</t>
  </si>
  <si>
    <t>Ørsted</t>
  </si>
  <si>
    <t>DK0060094928</t>
  </si>
  <si>
    <t>Sum, Danmark</t>
  </si>
  <si>
    <t>Finland</t>
  </si>
  <si>
    <t>Fortum</t>
  </si>
  <si>
    <t>FI0009007132</t>
  </si>
  <si>
    <t>Huhtamaki</t>
  </si>
  <si>
    <t>FI0009000459</t>
  </si>
  <si>
    <t>Kesko B</t>
  </si>
  <si>
    <t>FI0009000202</t>
  </si>
  <si>
    <t>Kone B</t>
  </si>
  <si>
    <t>FI0009013403</t>
  </si>
  <si>
    <t>Konecranes</t>
  </si>
  <si>
    <t>FI0009005870</t>
  </si>
  <si>
    <t>Metso</t>
  </si>
  <si>
    <t>FI0009007835</t>
  </si>
  <si>
    <t>Neste Oil</t>
  </si>
  <si>
    <t>FI0009013296</t>
  </si>
  <si>
    <t>Nokia</t>
  </si>
  <si>
    <t>FI0009000681</t>
  </si>
  <si>
    <t>Orion B</t>
  </si>
  <si>
    <t>FI0009014377</t>
  </si>
  <si>
    <t>Sampo</t>
  </si>
  <si>
    <t>FI0009003305</t>
  </si>
  <si>
    <t>Stora Enso R</t>
  </si>
  <si>
    <t>FI0009005961</t>
  </si>
  <si>
    <t>UPM-Kymmene</t>
  </si>
  <si>
    <t>FI0009005987</t>
  </si>
  <si>
    <t>Valmet</t>
  </si>
  <si>
    <t>FI4000074984</t>
  </si>
  <si>
    <t>Wartsila</t>
  </si>
  <si>
    <t>FI0009003727</t>
  </si>
  <si>
    <t>Sum, Finland</t>
  </si>
  <si>
    <t>Norge</t>
  </si>
  <si>
    <t/>
  </si>
  <si>
    <t>Adevinta</t>
  </si>
  <si>
    <t>NO0010844038</t>
  </si>
  <si>
    <t>AF Gruppen</t>
  </si>
  <si>
    <t>NO0003078107</t>
  </si>
  <si>
    <t>Aker</t>
  </si>
  <si>
    <t>NO0010234552</t>
  </si>
  <si>
    <t>Aker BP</t>
  </si>
  <si>
    <t>NO0010345853</t>
  </si>
  <si>
    <t>Aker Solutions</t>
  </si>
  <si>
    <t>NO0010716582</t>
  </si>
  <si>
    <t>Arcus</t>
  </si>
  <si>
    <t>NO0010776875</t>
  </si>
  <si>
    <t>Atea</t>
  </si>
  <si>
    <t>NO0004822503</t>
  </si>
  <si>
    <t>Austevoll Seafood</t>
  </si>
  <si>
    <t>NO0010073489</t>
  </si>
  <si>
    <t>Bakkafrost</t>
  </si>
  <si>
    <t>FO0000000179</t>
  </si>
  <si>
    <t>Borr Drilling</t>
  </si>
  <si>
    <t>BMG1466R2078</t>
  </si>
  <si>
    <t>Borregaard</t>
  </si>
  <si>
    <t>NO0010657505</t>
  </si>
  <si>
    <t>BW LPG</t>
  </si>
  <si>
    <t>BMG173841013</t>
  </si>
  <si>
    <t>BW Offshore Limited</t>
  </si>
  <si>
    <t>BMG1738J1247</t>
  </si>
  <si>
    <t>Data Respons</t>
  </si>
  <si>
    <t>NO0003064107</t>
  </si>
  <si>
    <t>DNB</t>
  </si>
  <si>
    <t>NO0010031479</t>
  </si>
  <si>
    <t>DNO</t>
  </si>
  <si>
    <t>NO0003921009</t>
  </si>
  <si>
    <t>DOF</t>
  </si>
  <si>
    <t>NO0010070063</t>
  </si>
  <si>
    <t>Elkem</t>
  </si>
  <si>
    <t>NO0010816093</t>
  </si>
  <si>
    <t>Entra</t>
  </si>
  <si>
    <t>NO0010716418</t>
  </si>
  <si>
    <t>Equinor</t>
  </si>
  <si>
    <t>NO0010096985</t>
  </si>
  <si>
    <t>Europris</t>
  </si>
  <si>
    <t>NO0010735343</t>
  </si>
  <si>
    <t>Fjordkraft Holding</t>
  </si>
  <si>
    <t>NO0010815673</t>
  </si>
  <si>
    <t>Frontline</t>
  </si>
  <si>
    <t>BMG3682E1921</t>
  </si>
  <si>
    <t>Gjensidige Forsikring</t>
  </si>
  <si>
    <t>NO0010582521</t>
  </si>
  <si>
    <t>Golden Ocean Group</t>
  </si>
  <si>
    <t>BMG396372051</t>
  </si>
  <si>
    <t>Grieg Seafood</t>
  </si>
  <si>
    <t>NO0010365521</t>
  </si>
  <si>
    <t>Kitron</t>
  </si>
  <si>
    <t>NO0003079709</t>
  </si>
  <si>
    <t>Kongsberg Gruppen</t>
  </si>
  <si>
    <t>NO0003043309</t>
  </si>
  <si>
    <t>Lerøy Seafood Group</t>
  </si>
  <si>
    <t>NO0003096208</t>
  </si>
  <si>
    <t>Mowi</t>
  </si>
  <si>
    <t>NO0003054108</t>
  </si>
  <si>
    <t>Nordic Nanovector</t>
  </si>
  <si>
    <t>NO0010597883</t>
  </si>
  <si>
    <t>Nordic Semiconductor</t>
  </si>
  <si>
    <t>NO0003055501</t>
  </si>
  <si>
    <t>Norsk Hydro</t>
  </si>
  <si>
    <t>NO0005052605</t>
  </si>
  <si>
    <t>Norwegian Air Shuttle</t>
  </si>
  <si>
    <t>NO0010196140</t>
  </si>
  <si>
    <t>Norwegian Finans Holding</t>
  </si>
  <si>
    <t>NO0010387004</t>
  </si>
  <si>
    <t>Norwegian Property</t>
  </si>
  <si>
    <t>NO0010317811</t>
  </si>
  <si>
    <t>Olav Thon Eiendomsselskap</t>
  </si>
  <si>
    <t>NO0005638858</t>
  </si>
  <si>
    <t>Orkla</t>
  </si>
  <si>
    <t>NO0003733800</t>
  </si>
  <si>
    <t>PGS</t>
  </si>
  <si>
    <t>NO0010199151</t>
  </si>
  <si>
    <t>SalMar</t>
  </si>
  <si>
    <t>NO0010310956</t>
  </si>
  <si>
    <t>Scatec Solar</t>
  </si>
  <si>
    <t>NO0010715139</t>
  </si>
  <si>
    <t>Schibsted A</t>
  </si>
  <si>
    <t>NO0003028904</t>
  </si>
  <si>
    <t>Schibsted B</t>
  </si>
  <si>
    <t>NO0010736879</t>
  </si>
  <si>
    <t>SpareBank 1 SR-Bank</t>
  </si>
  <si>
    <t>NO0010631567</t>
  </si>
  <si>
    <t>Stolt-Nielsen</t>
  </si>
  <si>
    <t>BMG850801025</t>
  </si>
  <si>
    <t>Storebrand</t>
  </si>
  <si>
    <t>NO0003053605</t>
  </si>
  <si>
    <t>Subsea 7</t>
  </si>
  <si>
    <t>LU0075646355</t>
  </si>
  <si>
    <t>Telenor</t>
  </si>
  <si>
    <t>NO0010063308</t>
  </si>
  <si>
    <t>TGS-NOPEC Geophysical Company</t>
  </si>
  <si>
    <t>NO0003078800</t>
  </si>
  <si>
    <t>TietoEVRY</t>
  </si>
  <si>
    <t>FI0009000277</t>
  </si>
  <si>
    <t>Tomra Systems</t>
  </si>
  <si>
    <t>NO0005668905</t>
  </si>
  <si>
    <t>Treasure</t>
  </si>
  <si>
    <t>NO0010763550</t>
  </si>
  <si>
    <t>Veidekke</t>
  </si>
  <si>
    <t>NO0005806802</t>
  </si>
  <si>
    <t>Wallenius Wilhelmsen</t>
  </si>
  <si>
    <t>NO0010571680</t>
  </si>
  <si>
    <t>Wilh. Wilhelmsen Holding A</t>
  </si>
  <si>
    <t>NO0010571698</t>
  </si>
  <si>
    <t>Wilh. Wilhelmsen Holding B</t>
  </si>
  <si>
    <t>NO0010576010</t>
  </si>
  <si>
    <t>XXL</t>
  </si>
  <si>
    <t>NO0010716863</t>
  </si>
  <si>
    <t>Yara International</t>
  </si>
  <si>
    <t>NO0010208051</t>
  </si>
  <si>
    <t>Sum, Norge</t>
  </si>
  <si>
    <t>Sverige</t>
  </si>
  <si>
    <t>ABB</t>
  </si>
  <si>
    <t>CH0012221716</t>
  </si>
  <si>
    <t>Alfa Laval</t>
  </si>
  <si>
    <t>SE0000695876</t>
  </si>
  <si>
    <t>Arjo B</t>
  </si>
  <si>
    <t>SE0010468116</t>
  </si>
  <si>
    <t>Assa Abloy B</t>
  </si>
  <si>
    <t>SE0007100581</t>
  </si>
  <si>
    <t>Atlas Copco B</t>
  </si>
  <si>
    <t>SE0011166628</t>
  </si>
  <si>
    <t>Autoliv</t>
  </si>
  <si>
    <t>SE0000382335</t>
  </si>
  <si>
    <t>Balder B</t>
  </si>
  <si>
    <t>SE0000455057</t>
  </si>
  <si>
    <t>Elekta B</t>
  </si>
  <si>
    <t>SE0000163628</t>
  </si>
  <si>
    <t>Epiroc A</t>
  </si>
  <si>
    <t>SE0011166933</t>
  </si>
  <si>
    <t>Epiroc B</t>
  </si>
  <si>
    <t>SE0011166941</t>
  </si>
  <si>
    <t>Ericsson B</t>
  </si>
  <si>
    <t>SE0000108656</t>
  </si>
  <si>
    <t>Essity B</t>
  </si>
  <si>
    <t>SE0009922164</t>
  </si>
  <si>
    <t>Fabege</t>
  </si>
  <si>
    <t>SE0011166974</t>
  </si>
  <si>
    <t>Getinge B</t>
  </si>
  <si>
    <t>SE0000202624</t>
  </si>
  <si>
    <t>Hennes &amp; Mauritz B</t>
  </si>
  <si>
    <t>SE0000106270</t>
  </si>
  <si>
    <t>Hexagon B</t>
  </si>
  <si>
    <t>SE0000103699</t>
  </si>
  <si>
    <t>Hexpol B</t>
  </si>
  <si>
    <t>SE0007074281</t>
  </si>
  <si>
    <t>Holmen B</t>
  </si>
  <si>
    <t>SE0011090018</t>
  </si>
  <si>
    <t>Husqvarna A</t>
  </si>
  <si>
    <t>SE0001662222</t>
  </si>
  <si>
    <t>Husqvarna B</t>
  </si>
  <si>
    <t>SE0001662230</t>
  </si>
  <si>
    <t>Industrivärden C</t>
  </si>
  <si>
    <t>SE0000107203</t>
  </si>
  <si>
    <t>Intrum</t>
  </si>
  <si>
    <t>SE0000936478</t>
  </si>
  <si>
    <t>Investor A</t>
  </si>
  <si>
    <t>SE0000107401</t>
  </si>
  <si>
    <t>Investor B</t>
  </si>
  <si>
    <t>SE0000107419</t>
  </si>
  <si>
    <t>Kinnevik B</t>
  </si>
  <si>
    <t>SE0013256682</t>
  </si>
  <si>
    <t>Loomis B</t>
  </si>
  <si>
    <t>SE0002683557</t>
  </si>
  <si>
    <t>Lundbergs B</t>
  </si>
  <si>
    <t>SE0000108847</t>
  </si>
  <si>
    <t>Lundin Petroleum</t>
  </si>
  <si>
    <t>SE0000825820</t>
  </si>
  <si>
    <t>NetEnt B</t>
  </si>
  <si>
    <t>SE0012455525</t>
  </si>
  <si>
    <t>NIBE Industrier B</t>
  </si>
  <si>
    <t>SE0008321293</t>
  </si>
  <si>
    <t>Nordea</t>
  </si>
  <si>
    <t>FI4000297767</t>
  </si>
  <si>
    <t>Peab B</t>
  </si>
  <si>
    <t>SE0000106205</t>
  </si>
  <si>
    <t>Saab B</t>
  </si>
  <si>
    <t>SE0000112385</t>
  </si>
  <si>
    <t>Sandvik</t>
  </si>
  <si>
    <t>SE0000667891</t>
  </si>
  <si>
    <t>Securitas B</t>
  </si>
  <si>
    <t>SE0000163594</t>
  </si>
  <si>
    <t>Skandinaviska Enskilda Banken A</t>
  </si>
  <si>
    <t>SE0000148884</t>
  </si>
  <si>
    <t>Skanska B</t>
  </si>
  <si>
    <t>SE0000113250</t>
  </si>
  <si>
    <t>SKF B</t>
  </si>
  <si>
    <t>SE0000108227</t>
  </si>
  <si>
    <t>Svensk Cellulose B</t>
  </si>
  <si>
    <t>SE0000112724</t>
  </si>
  <si>
    <t>Svenska Handelsbanken A</t>
  </si>
  <si>
    <t>SE0007100599</t>
  </si>
  <si>
    <t>Sweco B</t>
  </si>
  <si>
    <t>SE0000489098</t>
  </si>
  <si>
    <t>Swedbank</t>
  </si>
  <si>
    <t>SE0000242455</t>
  </si>
  <si>
    <t>Tele 2 B</t>
  </si>
  <si>
    <t>SE0005190238</t>
  </si>
  <si>
    <t>Telia Company</t>
  </si>
  <si>
    <t>SE0000667925</t>
  </si>
  <si>
    <t>Trelleborg B</t>
  </si>
  <si>
    <t>SE0000114837</t>
  </si>
  <si>
    <t>Volvo A</t>
  </si>
  <si>
    <t>SE0000115420</t>
  </si>
  <si>
    <t>Volvo B</t>
  </si>
  <si>
    <t>SE0000115446</t>
  </si>
  <si>
    <t>Wihlborgs Fastigheter</t>
  </si>
  <si>
    <t>SE0011205194</t>
  </si>
  <si>
    <t>Sum, Sverige</t>
  </si>
  <si>
    <t>SPN, Obligasjonsbeholdning per 31.12.2019</t>
  </si>
  <si>
    <t>Utsteder</t>
  </si>
  <si>
    <t>Markedsverdi millioner kroner</t>
  </si>
  <si>
    <t>A.P. Møller - Mærsk</t>
  </si>
  <si>
    <t>Arla Foods Finance</t>
  </si>
  <si>
    <t>Carlsberg Breweries</t>
  </si>
  <si>
    <t>Cembrit Group</t>
  </si>
  <si>
    <t xml:space="preserve">Danske Bank </t>
  </si>
  <si>
    <t>Den danske stat</t>
  </si>
  <si>
    <t>DLR Kredit</t>
  </si>
  <si>
    <t>European Energy</t>
  </si>
  <si>
    <t xml:space="preserve">Goodvalley </t>
  </si>
  <si>
    <t>Haldor Topsøe</t>
  </si>
  <si>
    <t xml:space="preserve">Idavang </t>
  </si>
  <si>
    <t xml:space="preserve">ISS Global </t>
  </si>
  <si>
    <t xml:space="preserve">Jyske Bank </t>
  </si>
  <si>
    <t xml:space="preserve">Jyske Realkredit </t>
  </si>
  <si>
    <t>Nordea Kredit Realkreditaktieselskab</t>
  </si>
  <si>
    <t xml:space="preserve">Nykredit Realkredit </t>
  </si>
  <si>
    <t xml:space="preserve">Realkredit Danmark </t>
  </si>
  <si>
    <t xml:space="preserve">Sydbank </t>
  </si>
  <si>
    <t xml:space="preserve">Tryg Forsikring </t>
  </si>
  <si>
    <t>Den finske stat</t>
  </si>
  <si>
    <t>Elisa Communications</t>
  </si>
  <si>
    <t>Nordea Mortgage Bank</t>
  </si>
  <si>
    <t>OP Corporate Bank</t>
  </si>
  <si>
    <t>OP Mortgage Bank</t>
  </si>
  <si>
    <t>Sato</t>
  </si>
  <si>
    <t>Stora Enso</t>
  </si>
  <si>
    <t>TVO Power</t>
  </si>
  <si>
    <t>Agder Energi</t>
  </si>
  <si>
    <t xml:space="preserve">Aker </t>
  </si>
  <si>
    <t>Akershus Energi</t>
  </si>
  <si>
    <t>Arendal og Omegns Sparekasse</t>
  </si>
  <si>
    <t>Arendals Fossekompani</t>
  </si>
  <si>
    <t>Asker kommune</t>
  </si>
  <si>
    <t>Askim &amp; Spydeberg Sparebank</t>
  </si>
  <si>
    <t>Askim kommune</t>
  </si>
  <si>
    <t>Askøy kommune</t>
  </si>
  <si>
    <t>Aurskog Sparebank</t>
  </si>
  <si>
    <t>Aurskog-Høland kommune</t>
  </si>
  <si>
    <t>Avinor</t>
  </si>
  <si>
    <t xml:space="preserve">B2Holding </t>
  </si>
  <si>
    <t>Bamble kommune</t>
  </si>
  <si>
    <t xml:space="preserve">Bane NOR Eiendom </t>
  </si>
  <si>
    <t xml:space="preserve">Beerenberg </t>
  </si>
  <si>
    <t>Berg Sparebank</t>
  </si>
  <si>
    <t>Bergen kommune</t>
  </si>
  <si>
    <t xml:space="preserve">Bien Sparebank </t>
  </si>
  <si>
    <t>Bjugn kommune</t>
  </si>
  <si>
    <t>Bjugn Sparebank</t>
  </si>
  <si>
    <t xml:space="preserve">BKK </t>
  </si>
  <si>
    <t xml:space="preserve">BN Bank </t>
  </si>
  <si>
    <t>BNP Paribas Leasing Solutions</t>
  </si>
  <si>
    <t xml:space="preserve">Boa OCV </t>
  </si>
  <si>
    <t xml:space="preserve">Borregaard </t>
  </si>
  <si>
    <t xml:space="preserve">BPS Nord - Hålogalandsbrua </t>
  </si>
  <si>
    <t xml:space="preserve">BPS Nord - Troms Bompengeselskap </t>
  </si>
  <si>
    <t xml:space="preserve">BPS Nord - Veipakke Salten </t>
  </si>
  <si>
    <t xml:space="preserve">Brage Finans </t>
  </si>
  <si>
    <t xml:space="preserve">Bustadkreditt Sogn og Fjordane </t>
  </si>
  <si>
    <t>Citycon Treasury B.V</t>
  </si>
  <si>
    <t>Den norske stat</t>
  </si>
  <si>
    <t xml:space="preserve">DigiPlex Norway Holding 2 </t>
  </si>
  <si>
    <t xml:space="preserve">DNB Bank </t>
  </si>
  <si>
    <t xml:space="preserve">DNB Boligkreditt </t>
  </si>
  <si>
    <t>Drammen kommune</t>
  </si>
  <si>
    <t>Eidsvoll kommune</t>
  </si>
  <si>
    <t xml:space="preserve">Eiendomskreditt </t>
  </si>
  <si>
    <t xml:space="preserve">Eiendomsspar </t>
  </si>
  <si>
    <t xml:space="preserve">Eika Boligkreditt </t>
  </si>
  <si>
    <t>Eika Gruppen</t>
  </si>
  <si>
    <t>Ekornes QM Holding</t>
  </si>
  <si>
    <t xml:space="preserve">Entra </t>
  </si>
  <si>
    <t xml:space="preserve">Equinor </t>
  </si>
  <si>
    <t>Evje og Hornnes Sparebank</t>
  </si>
  <si>
    <t>Fana Sparebank</t>
  </si>
  <si>
    <t xml:space="preserve">Fana Sparebank Boligkreditt </t>
  </si>
  <si>
    <t xml:space="preserve">Felleskjøpet Agri </t>
  </si>
  <si>
    <t>Ferde AS</t>
  </si>
  <si>
    <t xml:space="preserve">Fjellinjen </t>
  </si>
  <si>
    <t>Flekkefjord Sparebank</t>
  </si>
  <si>
    <t xml:space="preserve">Fredrikstad Energi </t>
  </si>
  <si>
    <t xml:space="preserve">Gjensidige Bank </t>
  </si>
  <si>
    <t xml:space="preserve">Gjensidige Bank Boligkreditt </t>
  </si>
  <si>
    <t xml:space="preserve">Gjensidige Forsikring </t>
  </si>
  <si>
    <t>Gjøvik kommune</t>
  </si>
  <si>
    <t xml:space="preserve">Glitre Energi </t>
  </si>
  <si>
    <t>Gran kommune</t>
  </si>
  <si>
    <t>Grong Sparebank</t>
  </si>
  <si>
    <t>Grue Sparebank</t>
  </si>
  <si>
    <t>Haram kommune</t>
  </si>
  <si>
    <t>Harstad kommune</t>
  </si>
  <si>
    <t xml:space="preserve">Haugaland Kraft </t>
  </si>
  <si>
    <t>Hegra Sparebank</t>
  </si>
  <si>
    <t xml:space="preserve">Helgeland Boligkreditt </t>
  </si>
  <si>
    <t>Helgeland Sparebank</t>
  </si>
  <si>
    <t>Hemne Sparebank</t>
  </si>
  <si>
    <t xml:space="preserve">Hexagon Composites </t>
  </si>
  <si>
    <t>Hjartdal og Gransherad Sparebank</t>
  </si>
  <si>
    <t>Hjelmeland Sparebank</t>
  </si>
  <si>
    <t>Holtålen kommune</t>
  </si>
  <si>
    <t xml:space="preserve">Hospitality Invest </t>
  </si>
  <si>
    <t xml:space="preserve">Höegh LNG Holdings </t>
  </si>
  <si>
    <t>Høland og Setskog Sparebank</t>
  </si>
  <si>
    <t>Hønefoss Sparebank</t>
  </si>
  <si>
    <t>Jernbanepersonalets Sparebank</t>
  </si>
  <si>
    <t xml:space="preserve">Jotun </t>
  </si>
  <si>
    <t>Jæren Sparebank</t>
  </si>
  <si>
    <t xml:space="preserve">Klaveness Combination Carriers </t>
  </si>
  <si>
    <t xml:space="preserve">KLP Banken </t>
  </si>
  <si>
    <t xml:space="preserve">KLP Boligkreditt </t>
  </si>
  <si>
    <t xml:space="preserve">KLP Kommunekreditt </t>
  </si>
  <si>
    <t>Kommunal Landspensjonskasse</t>
  </si>
  <si>
    <t xml:space="preserve">Kongsberg Gruppen </t>
  </si>
  <si>
    <t>Kredittforeningen for Sparebanker</t>
  </si>
  <si>
    <t xml:space="preserve">Landkreditt Bank </t>
  </si>
  <si>
    <t>Landkreditt Boligkreditt</t>
  </si>
  <si>
    <t xml:space="preserve">Larvikbanken </t>
  </si>
  <si>
    <t>Lillehammer kommune</t>
  </si>
  <si>
    <t>Lillesand kommune</t>
  </si>
  <si>
    <t>Lillesands Sparebank</t>
  </si>
  <si>
    <t>Lillestrøm kommune</t>
  </si>
  <si>
    <t>Lillestrøm Sparebank</t>
  </si>
  <si>
    <t>Luster Sparebank</t>
  </si>
  <si>
    <t>Lyse</t>
  </si>
  <si>
    <t xml:space="preserve">Læringsverkstedet </t>
  </si>
  <si>
    <t>Marker Sparebank</t>
  </si>
  <si>
    <t>Melhus Sparebank</t>
  </si>
  <si>
    <t>Molde kommune</t>
  </si>
  <si>
    <t>MPC Container Ships Invest</t>
  </si>
  <si>
    <t xml:space="preserve">Møller Mobility Group </t>
  </si>
  <si>
    <t xml:space="preserve">Møre Boligkreditt </t>
  </si>
  <si>
    <t>Namdalseid kommune</t>
  </si>
  <si>
    <t xml:space="preserve">Nordea Eiendomskreditt </t>
  </si>
  <si>
    <t xml:space="preserve">NorgesGruppen </t>
  </si>
  <si>
    <t>Norlandia Health &amp; Care Group</t>
  </si>
  <si>
    <t xml:space="preserve">Norsk Hydro </t>
  </si>
  <si>
    <t xml:space="preserve">Norske Tog </t>
  </si>
  <si>
    <t xml:space="preserve">Nortura </t>
  </si>
  <si>
    <t xml:space="preserve">Norwegian Energy Company </t>
  </si>
  <si>
    <t xml:space="preserve">Norwegian Property </t>
  </si>
  <si>
    <t>Notodden kommune</t>
  </si>
  <si>
    <t xml:space="preserve">NRC Group </t>
  </si>
  <si>
    <t xml:space="preserve">OBOS </t>
  </si>
  <si>
    <t>OBOS Boligkreditt</t>
  </si>
  <si>
    <t>OBOS-banken</t>
  </si>
  <si>
    <t xml:space="preserve">Ocean Yield </t>
  </si>
  <si>
    <t>Odal Sparebank</t>
  </si>
  <si>
    <t>Odfjell</t>
  </si>
  <si>
    <t>Ofoten Sparebank</t>
  </si>
  <si>
    <t xml:space="preserve">Okea </t>
  </si>
  <si>
    <t xml:space="preserve">Olav Thon Eiendomsselskap </t>
  </si>
  <si>
    <t>Opdals Sparebank</t>
  </si>
  <si>
    <t xml:space="preserve">Orkla </t>
  </si>
  <si>
    <t>Orkla Sparebank</t>
  </si>
  <si>
    <t xml:space="preserve">Otiga Group </t>
  </si>
  <si>
    <t xml:space="preserve">Pareto Bank </t>
  </si>
  <si>
    <t xml:space="preserve">Posten Norge </t>
  </si>
  <si>
    <t xml:space="preserve">Protector Forsikring </t>
  </si>
  <si>
    <t>Rindal Sparebank</t>
  </si>
  <si>
    <t>Rogaland fylkeskommune</t>
  </si>
  <si>
    <t>Romsdal Sparebank</t>
  </si>
  <si>
    <t>Rælingen kommune</t>
  </si>
  <si>
    <t>Rørosbanken Røros Sparebank</t>
  </si>
  <si>
    <t>Sandnes Sparebank</t>
  </si>
  <si>
    <t>Santander Consumer Bank</t>
  </si>
  <si>
    <t>Sarpsborg kommune</t>
  </si>
  <si>
    <t xml:space="preserve">Sbanken </t>
  </si>
  <si>
    <t>Sbanken Boligkreditt</t>
  </si>
  <si>
    <t>Schibsted</t>
  </si>
  <si>
    <t>Selbu Sparebank</t>
  </si>
  <si>
    <t>Skagerrak Sparebank</t>
  </si>
  <si>
    <t>Skien kommune</t>
  </si>
  <si>
    <t>Skudenes &amp; Aakra Sparebank</t>
  </si>
  <si>
    <t>Skue Sparebank</t>
  </si>
  <si>
    <t>Solstad Offshore</t>
  </si>
  <si>
    <t xml:space="preserve">SpareBank 1 Boligkreditt </t>
  </si>
  <si>
    <t>SpareBank 1 BV</t>
  </si>
  <si>
    <t>SpareBank 1 Gudbrandsdal</t>
  </si>
  <si>
    <t>SpareBank 1 Hallingdal Valdres</t>
  </si>
  <si>
    <t>SpareBank 1 Lom og Skjåk</t>
  </si>
  <si>
    <t>SpareBank 1 Modum</t>
  </si>
  <si>
    <t>SpareBank 1 Nord-Norge</t>
  </si>
  <si>
    <t>SpareBank 1 Nordvest</t>
  </si>
  <si>
    <t>SpareBank 1 Næringskreditt</t>
  </si>
  <si>
    <t>SpareBank 1 Ringerike Hadeland</t>
  </si>
  <si>
    <t>SpareBank 1 SMN</t>
  </si>
  <si>
    <t xml:space="preserve">SpareBank 1 SR-Bank </t>
  </si>
  <si>
    <t>SpareBank 1 Østfold Akershus</t>
  </si>
  <si>
    <t>SpareBank 1 Østlandet</t>
  </si>
  <si>
    <t>Sparebank 68 grader Nord</t>
  </si>
  <si>
    <t>Sparebanken DIN</t>
  </si>
  <si>
    <t>Sparebanken Møre</t>
  </si>
  <si>
    <t>Sparebanken Narvik</t>
  </si>
  <si>
    <t>Sparebanken Sogn og Fjordane</t>
  </si>
  <si>
    <t>Sparebanken Sør</t>
  </si>
  <si>
    <t xml:space="preserve">Sparebanken Sør Boligkreditt </t>
  </si>
  <si>
    <t>Sparebanken Telemark</t>
  </si>
  <si>
    <t>Sparebanken Vest</t>
  </si>
  <si>
    <t xml:space="preserve">Sparebanken Vest Boligkreditt </t>
  </si>
  <si>
    <t>Sparebanken Øst</t>
  </si>
  <si>
    <t xml:space="preserve">Sparebanken Øst Boligkreditt </t>
  </si>
  <si>
    <t>Spareskillingsbanken</t>
  </si>
  <si>
    <t xml:space="preserve">SR-Boligkreditt </t>
  </si>
  <si>
    <t xml:space="preserve">SSB Boligkreditt </t>
  </si>
  <si>
    <t>Stadsbygd Sparebank</t>
  </si>
  <si>
    <t xml:space="preserve">Statkraft </t>
  </si>
  <si>
    <t xml:space="preserve">Statnett </t>
  </si>
  <si>
    <t>Stavanger kommune</t>
  </si>
  <si>
    <t xml:space="preserve">Steen &amp; Strøm </t>
  </si>
  <si>
    <t xml:space="preserve">Stolt-Nielsen </t>
  </si>
  <si>
    <t xml:space="preserve">Storebrand Bank </t>
  </si>
  <si>
    <t xml:space="preserve">Storebrand Boligkreditt </t>
  </si>
  <si>
    <t xml:space="preserve">Storebrand Livsforsikring </t>
  </si>
  <si>
    <t>Strømmen Sparebank</t>
  </si>
  <si>
    <t>Sunndal Sparebank</t>
  </si>
  <si>
    <t xml:space="preserve">Sunnhordland Kraftlag </t>
  </si>
  <si>
    <t>Surnadal Sparebank</t>
  </si>
  <si>
    <t>Søgne og Greipstad Sparebank</t>
  </si>
  <si>
    <t>Søndre Land kommune</t>
  </si>
  <si>
    <t>Sør-Aurdal kommune</t>
  </si>
  <si>
    <t>Søre Sunnmøre IKT</t>
  </si>
  <si>
    <t xml:space="preserve">Tafjord Kraft </t>
  </si>
  <si>
    <t xml:space="preserve">Thon Holding </t>
  </si>
  <si>
    <t xml:space="preserve">Tine </t>
  </si>
  <si>
    <t>Tinn Sparebank</t>
  </si>
  <si>
    <t>Totens Sparebank</t>
  </si>
  <si>
    <t xml:space="preserve">Totens Sparebank Boligkreditt </t>
  </si>
  <si>
    <t>Troms og Finnmark fylkeskommune</t>
  </si>
  <si>
    <t>Tromsø kommune</t>
  </si>
  <si>
    <t>Trøgstad Sparebank</t>
  </si>
  <si>
    <t>Trøndelag fylkeskommune</t>
  </si>
  <si>
    <t xml:space="preserve">Trønderenergi </t>
  </si>
  <si>
    <t>Ullensaker kommune</t>
  </si>
  <si>
    <t xml:space="preserve">Vardar </t>
  </si>
  <si>
    <t xml:space="preserve">Vegamot </t>
  </si>
  <si>
    <t xml:space="preserve">Veidekke </t>
  </si>
  <si>
    <t xml:space="preserve">Verd Boligkreditt </t>
  </si>
  <si>
    <t>Vest-Agder fylkeskommune</t>
  </si>
  <si>
    <t>Vestfold og Telemark fylkeskommune</t>
  </si>
  <si>
    <t>Vestre Toten kommune</t>
  </si>
  <si>
    <t>Viken fylkeskommune</t>
  </si>
  <si>
    <t>Volda kommune</t>
  </si>
  <si>
    <t xml:space="preserve">Wallenius Wilhelmsen </t>
  </si>
  <si>
    <t xml:space="preserve">Yara International </t>
  </si>
  <si>
    <t xml:space="preserve">Zalaris </t>
  </si>
  <si>
    <t>Ørland Sparebank</t>
  </si>
  <si>
    <t>Østre Agder Sparebank</t>
  </si>
  <si>
    <t>Åfjord Sparebank</t>
  </si>
  <si>
    <t>Ås kommune</t>
  </si>
  <si>
    <t>AB Stena Metall Finans</t>
  </si>
  <si>
    <t>Akelius Residential Property</t>
  </si>
  <si>
    <t>Alfa Laval Treasury International</t>
  </si>
  <si>
    <t xml:space="preserve">Arise </t>
  </si>
  <si>
    <t>Assa Abloy</t>
  </si>
  <si>
    <t>Atlas Copco</t>
  </si>
  <si>
    <t xml:space="preserve">Betsson </t>
  </si>
  <si>
    <t xml:space="preserve">Bewi Group </t>
  </si>
  <si>
    <t>Castellum</t>
  </si>
  <si>
    <t xml:space="preserve">Catella </t>
  </si>
  <si>
    <t xml:space="preserve">Cibus Nordic Real Estate </t>
  </si>
  <si>
    <t xml:space="preserve">Coor Service Management Holding </t>
  </si>
  <si>
    <t>Den svenske stat</t>
  </si>
  <si>
    <t xml:space="preserve">Dilasso Timber </t>
  </si>
  <si>
    <t xml:space="preserve">Elekta </t>
  </si>
  <si>
    <t xml:space="preserve">Ellevio </t>
  </si>
  <si>
    <t>Fastighets AB Stenvalvet</t>
  </si>
  <si>
    <t>Fortum Varme Holding samagt med Stockholms stad AB</t>
  </si>
  <si>
    <t xml:space="preserve">Heimstaden </t>
  </si>
  <si>
    <t>Heimstaden Bostad</t>
  </si>
  <si>
    <t>Hemsö Fastighets AB</t>
  </si>
  <si>
    <t>Hennes &amp; Mauritz</t>
  </si>
  <si>
    <t>Hexagon</t>
  </si>
  <si>
    <t xml:space="preserve">Holmen </t>
  </si>
  <si>
    <t>Husqvärna</t>
  </si>
  <si>
    <t xml:space="preserve">ICA Gruppen </t>
  </si>
  <si>
    <t>If P&amp;C Insurance Holding</t>
  </si>
  <si>
    <t>Indutrade</t>
  </si>
  <si>
    <t>Intrum Justitia</t>
  </si>
  <si>
    <t>Klövern</t>
  </si>
  <si>
    <t>Landshypotek Bank</t>
  </si>
  <si>
    <t>Länsförsäkringar Bank</t>
  </si>
  <si>
    <t>Länsförsäkringar Hypotek AB (publ)</t>
  </si>
  <si>
    <t>Magnolia Bostad</t>
  </si>
  <si>
    <t>Mölnlycke Holding</t>
  </si>
  <si>
    <t>NIBE Industrier</t>
  </si>
  <si>
    <t>Nordea Bank</t>
  </si>
  <si>
    <t>Nordic Entertainment Group</t>
  </si>
  <si>
    <t>Point Properties Portfolio 1</t>
  </si>
  <si>
    <t>PostNord</t>
  </si>
  <si>
    <t>Rikshem</t>
  </si>
  <si>
    <t>Saab</t>
  </si>
  <si>
    <t>Samhallsbyggnadsbolaget i Norden</t>
  </si>
  <si>
    <t>SBAB Bank</t>
  </si>
  <si>
    <t>SCA Hygiene</t>
  </si>
  <si>
    <t>Scania</t>
  </si>
  <si>
    <t>Securitas</t>
  </si>
  <si>
    <t>Skandiabanken</t>
  </si>
  <si>
    <t>Skandinaviska Enskilda Banken</t>
  </si>
  <si>
    <t>SSAB</t>
  </si>
  <si>
    <t>Stadshypotek</t>
  </si>
  <si>
    <t>Stockholms Kooperativa Bostadsförening</t>
  </si>
  <si>
    <t>Svenska Handelsbanken</t>
  </si>
  <si>
    <t>Swedbank Hypotek</t>
  </si>
  <si>
    <t>Vasakronan</t>
  </si>
  <si>
    <t>Vattenfall</t>
  </si>
  <si>
    <t>Volkswagen Finans Sverige</t>
  </si>
  <si>
    <t>Volvo Car</t>
  </si>
  <si>
    <t>Volvo Treasury</t>
  </si>
  <si>
    <t>Wallenstam Byggnads 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</si>
</sst>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0.0\ %"/>
    <numFmt numFmtId="167" formatCode="_ * #,##0_ ;_ * \-#,##0_ ;_ * &quot;-&quot;??_ ;_ @_ "/>
  </numFmts>
  <fonts count="1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  <font>
      <b/>
      <sz val="10"/>
      <color theme="0" tint="-4.9989318521683403E-2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9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</borders>
  <cellStyleXfs count="12">
    <xf numFmtId="0" fontId="0" fillId="0" borderId="0"/>
    <xf numFmtId="165" fontId="6" fillId="0" borderId="0" applyFont="0" applyFill="0" applyBorder="0" applyAlignment="0" applyProtection="0"/>
    <xf numFmtId="0" fontId="7" fillId="0" borderId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0" fontId="3" fillId="0" borderId="0"/>
  </cellStyleXfs>
  <cellXfs count="30">
    <xf numFmtId="0" fontId="0" fillId="0" borderId="0" xfId="0"/>
    <xf numFmtId="0" fontId="4" fillId="0" borderId="0" xfId="2" applyFont="1"/>
    <xf numFmtId="0" fontId="5" fillId="0" borderId="0" xfId="2" applyFont="1"/>
    <xf numFmtId="49" fontId="8" fillId="2" borderId="1" xfId="2" applyNumberFormat="1" applyFont="1" applyFill="1" applyBorder="1" applyAlignment="1">
      <alignment horizontal="left"/>
    </xf>
    <xf numFmtId="165" fontId="8" fillId="2" borderId="1" xfId="1" applyFont="1" applyFill="1" applyBorder="1" applyAlignment="1">
      <alignment horizontal="right" wrapText="1"/>
    </xf>
    <xf numFmtId="0" fontId="7" fillId="0" borderId="0" xfId="2"/>
    <xf numFmtId="0" fontId="3" fillId="0" borderId="0" xfId="2" applyFont="1"/>
    <xf numFmtId="49" fontId="9" fillId="3" borderId="1" xfId="2" applyNumberFormat="1" applyFont="1" applyFill="1" applyBorder="1" applyAlignment="1">
      <alignment horizontal="left"/>
    </xf>
    <xf numFmtId="165" fontId="9" fillId="3" borderId="1" xfId="1" applyFont="1" applyFill="1" applyBorder="1" applyAlignment="1">
      <alignment horizontal="right"/>
    </xf>
    <xf numFmtId="49" fontId="10" fillId="3" borderId="1" xfId="2" applyNumberFormat="1" applyFont="1" applyFill="1" applyBorder="1" applyAlignment="1">
      <alignment horizontal="left"/>
    </xf>
    <xf numFmtId="165" fontId="10" fillId="3" borderId="1" xfId="1" applyFont="1" applyFill="1" applyBorder="1" applyAlignment="1">
      <alignment horizontal="right"/>
    </xf>
    <xf numFmtId="166" fontId="0" fillId="0" borderId="0" xfId="6" applyNumberFormat="1" applyFont="1"/>
    <xf numFmtId="167" fontId="0" fillId="0" borderId="0" xfId="7" applyNumberFormat="1" applyFont="1"/>
    <xf numFmtId="166" fontId="8" fillId="2" borderId="1" xfId="6" applyNumberFormat="1" applyFont="1" applyFill="1" applyBorder="1" applyAlignment="1">
      <alignment horizontal="left" wrapText="1"/>
    </xf>
    <xf numFmtId="167" fontId="8" fillId="2" borderId="1" xfId="7" applyNumberFormat="1" applyFont="1" applyFill="1" applyBorder="1" applyAlignment="1">
      <alignment horizontal="right" wrapText="1"/>
    </xf>
    <xf numFmtId="167" fontId="10" fillId="0" borderId="0" xfId="7" applyNumberFormat="1" applyFont="1" applyFill="1" applyBorder="1" applyAlignment="1">
      <alignment horizontal="left"/>
    </xf>
    <xf numFmtId="43" fontId="0" fillId="0" borderId="0" xfId="0" applyNumberFormat="1"/>
    <xf numFmtId="167" fontId="10" fillId="3" borderId="1" xfId="7" applyNumberFormat="1" applyFont="1" applyFill="1" applyBorder="1" applyAlignment="1">
      <alignment horizontal="right"/>
    </xf>
    <xf numFmtId="10" fontId="10" fillId="3" borderId="1" xfId="6" applyNumberFormat="1" applyFont="1" applyFill="1" applyBorder="1" applyAlignment="1">
      <alignment horizontal="right"/>
    </xf>
    <xf numFmtId="164" fontId="10" fillId="3" borderId="1" xfId="7" applyFont="1" applyFill="1" applyBorder="1" applyAlignment="1">
      <alignment horizontal="left"/>
    </xf>
    <xf numFmtId="0" fontId="3" fillId="0" borderId="0" xfId="0" applyFont="1"/>
    <xf numFmtId="164" fontId="0" fillId="0" borderId="0" xfId="0" applyNumberFormat="1"/>
    <xf numFmtId="166" fontId="10" fillId="3" borderId="1" xfId="6" applyNumberFormat="1" applyFont="1" applyFill="1" applyBorder="1" applyAlignment="1">
      <alignment horizontal="right"/>
    </xf>
    <xf numFmtId="164" fontId="9" fillId="3" borderId="1" xfId="7" applyFont="1" applyFill="1" applyBorder="1" applyAlignment="1">
      <alignment horizontal="left"/>
    </xf>
    <xf numFmtId="0" fontId="3" fillId="0" borderId="0" xfId="0" quotePrefix="1" applyFont="1"/>
    <xf numFmtId="49" fontId="9" fillId="3" borderId="0" xfId="2" applyNumberFormat="1" applyFont="1" applyFill="1" applyBorder="1" applyAlignment="1">
      <alignment horizontal="left"/>
    </xf>
    <xf numFmtId="165" fontId="9" fillId="3" borderId="0" xfId="1" applyFont="1" applyFill="1" applyBorder="1" applyAlignment="1">
      <alignment horizontal="right"/>
    </xf>
    <xf numFmtId="167" fontId="10" fillId="3" borderId="0" xfId="7" applyNumberFormat="1" applyFont="1" applyFill="1" applyBorder="1" applyAlignment="1">
      <alignment horizontal="right"/>
    </xf>
    <xf numFmtId="166" fontId="10" fillId="3" borderId="0" xfId="6" applyNumberFormat="1" applyFont="1" applyFill="1" applyBorder="1" applyAlignment="1">
      <alignment horizontal="right"/>
    </xf>
    <xf numFmtId="164" fontId="9" fillId="3" borderId="0" xfId="7" applyFont="1" applyFill="1" applyBorder="1" applyAlignment="1">
      <alignment horizontal="left"/>
    </xf>
  </cellXfs>
  <cellStyles count="12">
    <cellStyle name="Comma 2" xfId="1" xr:uid="{00000000-0005-0000-0000-000000000000}"/>
    <cellStyle name="Comma 3" xfId="4" xr:uid="{00000000-0005-0000-0000-000001000000}"/>
    <cellStyle name="Comma 4" xfId="7" xr:uid="{00000000-0005-0000-0000-000002000000}"/>
    <cellStyle name="Comma 5" xfId="9" xr:uid="{00000000-0005-0000-0000-000003000000}"/>
    <cellStyle name="Normal" xfId="0" builtinId="0"/>
    <cellStyle name="Normal 2" xfId="2" xr:uid="{00000000-0005-0000-0000-000005000000}"/>
    <cellStyle name="Normal 2 2" xfId="10" xr:uid="{00000000-0005-0000-0000-000006000000}"/>
    <cellStyle name="Normal 2 3" xfId="11" xr:uid="{00000000-0005-0000-0000-000007000000}"/>
    <cellStyle name="Normal 3" xfId="3" xr:uid="{00000000-0005-0000-0000-000008000000}"/>
    <cellStyle name="Normal 4" xfId="5" xr:uid="{00000000-0005-0000-0000-000009000000}"/>
    <cellStyle name="Normal 5" xfId="8" xr:uid="{00000000-0005-0000-0000-00000A000000}"/>
    <cellStyle name="Percent 2" xfId="6" xr:uid="{00000000-0005-0000-0000-00000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163"/>
  <sheetViews>
    <sheetView showGridLines="0" zoomScaleNormal="100" workbookViewId="0">
      <selection activeCell="A2" sqref="A2"/>
    </sheetView>
  </sheetViews>
  <sheetFormatPr defaultRowHeight="12.75"/>
  <cols>
    <col min="1" max="1" width="34" customWidth="1"/>
    <col min="2" max="2" width="16.140625" customWidth="1"/>
    <col min="3" max="4" width="13.28515625" customWidth="1"/>
    <col min="5" max="5" width="14.7109375" customWidth="1"/>
  </cols>
  <sheetData>
    <row r="1" spans="1:13" ht="23.25">
      <c r="A1" s="1" t="s">
        <v>0</v>
      </c>
      <c r="D1" s="11"/>
      <c r="E1" s="12"/>
    </row>
    <row r="2" spans="1:13">
      <c r="D2" s="11"/>
      <c r="E2" s="12"/>
    </row>
    <row r="3" spans="1:13" ht="18">
      <c r="A3" s="2" t="s">
        <v>1</v>
      </c>
      <c r="D3" s="11"/>
      <c r="E3" s="12"/>
    </row>
    <row r="4" spans="1:13">
      <c r="D4" s="11"/>
      <c r="E4" s="12"/>
    </row>
    <row r="5" spans="1:13" ht="32.25" customHeight="1">
      <c r="A5" s="3" t="s">
        <v>2</v>
      </c>
      <c r="B5" s="3" t="s">
        <v>3</v>
      </c>
      <c r="C5" s="3" t="s">
        <v>4</v>
      </c>
      <c r="D5" s="13" t="s">
        <v>5</v>
      </c>
      <c r="E5" s="14" t="s">
        <v>6</v>
      </c>
      <c r="K5" s="15"/>
      <c r="L5" s="15"/>
      <c r="M5" s="15"/>
    </row>
    <row r="6" spans="1:13">
      <c r="A6" s="9" t="s">
        <v>7</v>
      </c>
      <c r="B6" s="9" t="s">
        <v>8</v>
      </c>
      <c r="C6" s="17">
        <v>20460</v>
      </c>
      <c r="D6" s="18">
        <v>1.6954044000000001E-3</v>
      </c>
      <c r="E6" s="19">
        <v>243.87668119</v>
      </c>
      <c r="F6" s="20"/>
      <c r="I6" s="21"/>
      <c r="K6" s="15"/>
      <c r="L6" s="15"/>
      <c r="M6" s="15"/>
    </row>
    <row r="7" spans="1:13">
      <c r="A7" s="9" t="s">
        <v>9</v>
      </c>
      <c r="B7" s="9" t="s">
        <v>10</v>
      </c>
      <c r="C7" s="17">
        <v>14833</v>
      </c>
      <c r="D7" s="18">
        <v>1.6954044000000001E-3</v>
      </c>
      <c r="E7" s="19">
        <v>188.12169696999999</v>
      </c>
      <c r="F7" s="20"/>
      <c r="I7" s="21"/>
      <c r="K7" s="15"/>
      <c r="L7" s="15"/>
      <c r="M7" s="15"/>
    </row>
    <row r="8" spans="1:13">
      <c r="A8" s="9" t="s">
        <v>11</v>
      </c>
      <c r="B8" s="9" t="s">
        <v>12</v>
      </c>
      <c r="C8" s="17">
        <v>524332</v>
      </c>
      <c r="D8" s="18">
        <v>2.0819251000000001E-3</v>
      </c>
      <c r="E8" s="19">
        <v>77.310135279999997</v>
      </c>
      <c r="F8" s="20"/>
      <c r="I8" s="21"/>
      <c r="K8" s="15"/>
      <c r="L8" s="15"/>
      <c r="M8" s="15"/>
    </row>
    <row r="9" spans="1:13">
      <c r="A9" s="9" t="s">
        <v>13</v>
      </c>
      <c r="B9" s="9" t="s">
        <v>14</v>
      </c>
      <c r="C9" s="17">
        <v>326142</v>
      </c>
      <c r="D9" s="18">
        <v>2.1378397000000001E-3</v>
      </c>
      <c r="E9" s="19">
        <v>427.84121516000005</v>
      </c>
      <c r="F9" s="20"/>
      <c r="I9" s="21"/>
      <c r="K9" s="15"/>
      <c r="L9" s="15"/>
      <c r="M9" s="15"/>
    </row>
    <row r="10" spans="1:13">
      <c r="A10" s="9" t="s">
        <v>15</v>
      </c>
      <c r="B10" s="9" t="s">
        <v>16</v>
      </c>
      <c r="C10" s="17">
        <v>216493</v>
      </c>
      <c r="D10" s="18">
        <v>1.6419333E-3</v>
      </c>
      <c r="E10" s="19">
        <v>151.28807334000001</v>
      </c>
      <c r="F10" s="20"/>
      <c r="I10" s="21"/>
      <c r="K10" s="15"/>
      <c r="L10" s="15"/>
      <c r="M10" s="15"/>
    </row>
    <row r="11" spans="1:13">
      <c r="A11" s="9" t="s">
        <v>17</v>
      </c>
      <c r="B11" s="9" t="s">
        <v>18</v>
      </c>
      <c r="C11" s="17">
        <v>229798</v>
      </c>
      <c r="D11" s="18">
        <v>1.0638796E-3</v>
      </c>
      <c r="E11" s="19">
        <v>250.67640032</v>
      </c>
      <c r="F11" s="20"/>
      <c r="I11" s="21"/>
      <c r="K11" s="15"/>
      <c r="L11" s="15"/>
      <c r="M11" s="15"/>
    </row>
    <row r="12" spans="1:13">
      <c r="A12" s="9" t="s">
        <v>19</v>
      </c>
      <c r="B12" s="9" t="s">
        <v>20</v>
      </c>
      <c r="C12" s="17">
        <v>3941439</v>
      </c>
      <c r="D12" s="18">
        <v>4.5714559000000002E-3</v>
      </c>
      <c r="E12" s="19">
        <v>560.85483345</v>
      </c>
      <c r="F12" s="20"/>
      <c r="I12" s="21"/>
      <c r="K12" s="15"/>
      <c r="L12" s="15"/>
      <c r="M12" s="15"/>
    </row>
    <row r="13" spans="1:13">
      <c r="A13" s="9" t="s">
        <v>21</v>
      </c>
      <c r="B13" s="9" t="s">
        <v>22</v>
      </c>
      <c r="C13" s="17">
        <v>1102496</v>
      </c>
      <c r="D13" s="18">
        <v>4.4947177999999999E-3</v>
      </c>
      <c r="E13" s="19">
        <v>305.32291700000002</v>
      </c>
      <c r="F13" s="20"/>
      <c r="I13" s="21"/>
      <c r="K13" s="15"/>
      <c r="L13" s="15"/>
      <c r="M13" s="15"/>
    </row>
    <row r="14" spans="1:13">
      <c r="A14" s="9" t="s">
        <v>23</v>
      </c>
      <c r="B14" s="9" t="s">
        <v>24</v>
      </c>
      <c r="C14" s="17">
        <v>537884</v>
      </c>
      <c r="D14" s="18">
        <v>2.2888680999999999E-3</v>
      </c>
      <c r="E14" s="19">
        <v>545.14700472000004</v>
      </c>
      <c r="F14" s="20"/>
      <c r="I14" s="21"/>
      <c r="K14" s="15"/>
      <c r="L14" s="15"/>
      <c r="M14" s="15"/>
    </row>
    <row r="15" spans="1:13">
      <c r="A15" s="9" t="s">
        <v>25</v>
      </c>
      <c r="B15" s="9" t="s">
        <v>26</v>
      </c>
      <c r="C15" s="17">
        <v>175568</v>
      </c>
      <c r="D15" s="18">
        <v>2.6979538000000002E-3</v>
      </c>
      <c r="E15" s="19">
        <v>343.33961375999996</v>
      </c>
      <c r="F15" s="20"/>
      <c r="I15" s="21"/>
      <c r="K15" s="15"/>
      <c r="L15" s="15"/>
      <c r="M15" s="15"/>
    </row>
    <row r="16" spans="1:13">
      <c r="A16" s="9" t="s">
        <v>27</v>
      </c>
      <c r="B16" s="9" t="s">
        <v>28</v>
      </c>
      <c r="C16" s="17">
        <v>359968</v>
      </c>
      <c r="D16" s="18">
        <v>2.5302088000000002E-3</v>
      </c>
      <c r="E16" s="19">
        <v>148.86794268</v>
      </c>
      <c r="F16" s="20"/>
      <c r="I16" s="21"/>
      <c r="K16" s="15"/>
      <c r="L16" s="15"/>
      <c r="M16" s="15"/>
    </row>
    <row r="17" spans="1:13">
      <c r="A17" s="9" t="s">
        <v>29</v>
      </c>
      <c r="B17" s="9" t="s">
        <v>30</v>
      </c>
      <c r="C17" s="17">
        <v>177537</v>
      </c>
      <c r="D17" s="18">
        <v>8.9153319999999998E-4</v>
      </c>
      <c r="E17" s="19">
        <v>59.618751969999998</v>
      </c>
      <c r="F17" s="20"/>
      <c r="I17" s="21"/>
      <c r="K17" s="15"/>
      <c r="L17" s="15"/>
      <c r="M17" s="15"/>
    </row>
    <row r="18" spans="1:13">
      <c r="A18" s="9" t="s">
        <v>31</v>
      </c>
      <c r="B18" s="9" t="s">
        <v>32</v>
      </c>
      <c r="C18" s="17">
        <v>574341</v>
      </c>
      <c r="D18" s="18">
        <v>3.0933725999999998E-3</v>
      </c>
      <c r="E18" s="19">
        <v>121.18792715000001</v>
      </c>
      <c r="F18" s="20"/>
      <c r="I18" s="21"/>
      <c r="K18" s="15"/>
      <c r="L18" s="15"/>
      <c r="M18" s="15"/>
    </row>
    <row r="19" spans="1:13">
      <c r="A19" s="9" t="s">
        <v>33</v>
      </c>
      <c r="B19" s="9" t="s">
        <v>34</v>
      </c>
      <c r="C19" s="17">
        <v>5744378</v>
      </c>
      <c r="D19" s="18">
        <v>2.3934908000000001E-3</v>
      </c>
      <c r="E19" s="19">
        <v>2931.8241733300001</v>
      </c>
      <c r="F19" s="20"/>
      <c r="I19" s="21"/>
      <c r="K19" s="15"/>
      <c r="L19" s="15"/>
      <c r="M19" s="15"/>
    </row>
    <row r="20" spans="1:13">
      <c r="A20" s="9" t="s">
        <v>35</v>
      </c>
      <c r="B20" s="9" t="s">
        <v>36</v>
      </c>
      <c r="C20" s="17">
        <v>374832</v>
      </c>
      <c r="D20" s="18">
        <v>3.7483199999999999E-3</v>
      </c>
      <c r="E20" s="19">
        <v>143.38771299999999</v>
      </c>
      <c r="F20" s="20"/>
      <c r="I20" s="21"/>
      <c r="K20" s="15"/>
      <c r="L20" s="15"/>
      <c r="M20" s="15"/>
    </row>
    <row r="21" spans="1:13">
      <c r="A21" s="9" t="s">
        <v>37</v>
      </c>
      <c r="B21" s="9" t="s">
        <v>38</v>
      </c>
      <c r="C21" s="17">
        <v>21871</v>
      </c>
      <c r="D21" s="18">
        <v>9.9527079999999998E-4</v>
      </c>
      <c r="E21" s="19">
        <v>45.556729220000001</v>
      </c>
      <c r="F21" s="20"/>
      <c r="I21" s="21"/>
      <c r="K21" s="15"/>
      <c r="L21" s="15"/>
      <c r="M21" s="15"/>
    </row>
    <row r="22" spans="1:13">
      <c r="A22" s="9" t="s">
        <v>39</v>
      </c>
      <c r="B22" s="9" t="s">
        <v>40</v>
      </c>
      <c r="C22" s="17">
        <v>63301</v>
      </c>
      <c r="D22" s="18">
        <v>1.2634930000000001E-3</v>
      </c>
      <c r="E22" s="19">
        <v>50.970313220000001</v>
      </c>
      <c r="F22" s="20"/>
      <c r="I22" s="21"/>
      <c r="K22" s="15"/>
      <c r="L22" s="15"/>
      <c r="M22" s="15"/>
    </row>
    <row r="23" spans="1:13">
      <c r="A23" s="9" t="s">
        <v>41</v>
      </c>
      <c r="B23" s="9" t="s">
        <v>42</v>
      </c>
      <c r="C23" s="17">
        <v>185518</v>
      </c>
      <c r="D23" s="18">
        <v>4.5806913999999997E-3</v>
      </c>
      <c r="E23" s="19">
        <v>185.50071480000003</v>
      </c>
      <c r="F23" s="20"/>
      <c r="I23" s="21"/>
      <c r="K23" s="15"/>
      <c r="L23" s="15"/>
      <c r="M23" s="15"/>
    </row>
    <row r="24" spans="1:13">
      <c r="A24" s="9" t="s">
        <v>43</v>
      </c>
      <c r="B24" s="9" t="s">
        <v>44</v>
      </c>
      <c r="C24" s="17">
        <v>973357</v>
      </c>
      <c r="D24" s="18">
        <v>4.8936520999999997E-3</v>
      </c>
      <c r="E24" s="19">
        <v>864.95429665999995</v>
      </c>
      <c r="F24" s="20"/>
      <c r="I24" s="21"/>
      <c r="K24" s="15"/>
      <c r="L24" s="15"/>
      <c r="M24" s="15"/>
    </row>
    <row r="25" spans="1:13">
      <c r="A25" s="9" t="s">
        <v>45</v>
      </c>
      <c r="B25" s="9" t="s">
        <v>46</v>
      </c>
      <c r="C25" s="17">
        <v>500727</v>
      </c>
      <c r="D25" s="18">
        <v>1.1911264E-3</v>
      </c>
      <c r="E25" s="19">
        <v>455.40430144999999</v>
      </c>
      <c r="F25" s="20"/>
      <c r="I25" s="21"/>
      <c r="K25" s="15"/>
      <c r="L25" s="15"/>
      <c r="M25" s="15"/>
    </row>
    <row r="26" spans="1:13">
      <c r="A26" s="7" t="s">
        <v>47</v>
      </c>
      <c r="B26" s="8"/>
      <c r="C26" s="17"/>
      <c r="D26" s="22"/>
      <c r="E26" s="23">
        <f>SUM(E6:E25)</f>
        <v>8101.051434670002</v>
      </c>
    </row>
    <row r="27" spans="1:13">
      <c r="A27" s="25"/>
      <c r="B27" s="26"/>
      <c r="C27" s="27"/>
      <c r="D27" s="28"/>
      <c r="E27" s="29"/>
    </row>
    <row r="28" spans="1:13" ht="18">
      <c r="A28" s="2" t="s">
        <v>48</v>
      </c>
      <c r="D28" s="11"/>
      <c r="E28" s="12"/>
    </row>
    <row r="29" spans="1:13">
      <c r="D29" s="11"/>
      <c r="E29" s="12"/>
    </row>
    <row r="30" spans="1:13" ht="32.25" customHeight="1">
      <c r="A30" s="3" t="s">
        <v>2</v>
      </c>
      <c r="B30" s="3" t="s">
        <v>3</v>
      </c>
      <c r="C30" s="3" t="s">
        <v>4</v>
      </c>
      <c r="D30" s="13" t="s">
        <v>5</v>
      </c>
      <c r="E30" s="14" t="s">
        <v>6</v>
      </c>
      <c r="K30" s="15"/>
      <c r="L30" s="15"/>
      <c r="M30" s="15"/>
    </row>
    <row r="31" spans="1:13">
      <c r="A31" s="9" t="s">
        <v>49</v>
      </c>
      <c r="B31" s="9" t="s">
        <v>50</v>
      </c>
      <c r="C31" s="17">
        <v>1178145</v>
      </c>
      <c r="D31" s="18">
        <v>1.3263000999999999E-3</v>
      </c>
      <c r="E31" s="19">
        <v>255.66026041999999</v>
      </c>
      <c r="F31" s="20"/>
      <c r="I31" s="21"/>
      <c r="K31" s="15"/>
      <c r="L31" s="15"/>
      <c r="M31" s="15"/>
    </row>
    <row r="32" spans="1:13">
      <c r="A32" s="9" t="s">
        <v>51</v>
      </c>
      <c r="B32" s="9" t="s">
        <v>52</v>
      </c>
      <c r="C32" s="17">
        <v>286035</v>
      </c>
      <c r="D32" s="18">
        <v>2.6543613000000001E-3</v>
      </c>
      <c r="E32" s="19">
        <v>116.74854205</v>
      </c>
      <c r="F32" s="20"/>
      <c r="I32" s="21"/>
      <c r="K32" s="15"/>
      <c r="L32" s="15"/>
      <c r="M32" s="15"/>
    </row>
    <row r="33" spans="1:13">
      <c r="A33" s="9" t="s">
        <v>53</v>
      </c>
      <c r="B33" s="9" t="s">
        <v>54</v>
      </c>
      <c r="C33" s="17">
        <v>120000</v>
      </c>
      <c r="D33" s="18">
        <v>1.199763E-3</v>
      </c>
      <c r="E33" s="19">
        <v>74.664598209999994</v>
      </c>
      <c r="F33" s="20"/>
      <c r="I33" s="21"/>
      <c r="K33" s="15"/>
      <c r="L33" s="15"/>
      <c r="M33" s="15"/>
    </row>
    <row r="34" spans="1:13">
      <c r="A34" s="9" t="s">
        <v>55</v>
      </c>
      <c r="B34" s="9" t="s">
        <v>56</v>
      </c>
      <c r="C34" s="17">
        <v>1166532</v>
      </c>
      <c r="D34" s="18">
        <v>2.2035154999999998E-3</v>
      </c>
      <c r="E34" s="19">
        <v>670.59143398000003</v>
      </c>
      <c r="F34" s="20"/>
      <c r="I34" s="21"/>
      <c r="K34" s="15"/>
      <c r="L34" s="15"/>
      <c r="M34" s="15"/>
    </row>
    <row r="35" spans="1:13">
      <c r="A35" s="9" t="s">
        <v>57</v>
      </c>
      <c r="B35" s="9" t="s">
        <v>58</v>
      </c>
      <c r="C35" s="17">
        <v>193786</v>
      </c>
      <c r="D35" s="18">
        <v>2.4554146000000002E-3</v>
      </c>
      <c r="E35" s="19">
        <v>52.373881700000005</v>
      </c>
      <c r="F35" s="20"/>
      <c r="I35" s="21"/>
      <c r="K35" s="15"/>
      <c r="L35" s="15"/>
      <c r="M35" s="15"/>
    </row>
    <row r="36" spans="1:13">
      <c r="A36" s="9" t="s">
        <v>59</v>
      </c>
      <c r="B36" s="9" t="s">
        <v>60</v>
      </c>
      <c r="C36" s="17">
        <v>353437</v>
      </c>
      <c r="D36" s="18">
        <v>2.3507888000000002E-3</v>
      </c>
      <c r="E36" s="19">
        <v>122.64494393000001</v>
      </c>
      <c r="F36" s="20"/>
      <c r="I36" s="21"/>
      <c r="K36" s="15"/>
      <c r="L36" s="15"/>
      <c r="M36" s="15"/>
    </row>
    <row r="37" spans="1:13">
      <c r="A37" s="9" t="s">
        <v>61</v>
      </c>
      <c r="B37" s="9" t="s">
        <v>62</v>
      </c>
      <c r="C37" s="17">
        <v>1237917</v>
      </c>
      <c r="D37" s="18">
        <v>1.6093333E-3</v>
      </c>
      <c r="E37" s="19">
        <v>378.76960600000001</v>
      </c>
      <c r="F37" s="20"/>
      <c r="I37" s="21"/>
      <c r="K37" s="15"/>
      <c r="L37" s="15"/>
      <c r="M37" s="15"/>
    </row>
    <row r="38" spans="1:13">
      <c r="A38" s="9" t="s">
        <v>63</v>
      </c>
      <c r="B38" s="9" t="s">
        <v>64</v>
      </c>
      <c r="C38" s="17">
        <v>27411567</v>
      </c>
      <c r="D38" s="18">
        <v>4.8597448999999999E-3</v>
      </c>
      <c r="E38" s="19">
        <v>891.17473913000003</v>
      </c>
      <c r="F38" s="20"/>
      <c r="I38" s="21"/>
      <c r="K38" s="15"/>
      <c r="L38" s="15"/>
      <c r="M38" s="15"/>
    </row>
    <row r="39" spans="1:13">
      <c r="A39" s="9" t="s">
        <v>65</v>
      </c>
      <c r="B39" s="9" t="s">
        <v>66</v>
      </c>
      <c r="C39" s="17">
        <v>362091</v>
      </c>
      <c r="D39" s="18">
        <v>2.563334E-3</v>
      </c>
      <c r="E39" s="19">
        <v>147.39881797999999</v>
      </c>
      <c r="F39" s="20"/>
      <c r="I39" s="21"/>
      <c r="K39" s="15"/>
      <c r="L39" s="15"/>
      <c r="M39" s="15"/>
    </row>
    <row r="40" spans="1:13">
      <c r="A40" s="9" t="s">
        <v>67</v>
      </c>
      <c r="B40" s="9" t="s">
        <v>68</v>
      </c>
      <c r="C40" s="17">
        <v>1760248</v>
      </c>
      <c r="D40" s="18">
        <v>3.1696086000000002E-3</v>
      </c>
      <c r="E40" s="19">
        <v>675.58016780999992</v>
      </c>
      <c r="F40" s="20"/>
      <c r="I40" s="21"/>
      <c r="K40" s="15"/>
      <c r="L40" s="15"/>
      <c r="M40" s="15"/>
    </row>
    <row r="41" spans="1:13">
      <c r="A41" s="9" t="s">
        <v>69</v>
      </c>
      <c r="B41" s="9" t="s">
        <v>70</v>
      </c>
      <c r="C41" s="17">
        <v>3176121</v>
      </c>
      <c r="D41" s="18">
        <v>4.0274417000000003E-3</v>
      </c>
      <c r="E41" s="19">
        <v>406.17329129000001</v>
      </c>
      <c r="F41" s="20"/>
      <c r="I41" s="21"/>
      <c r="K41" s="15"/>
      <c r="L41" s="15"/>
      <c r="M41" s="15"/>
    </row>
    <row r="42" spans="1:13">
      <c r="A42" s="9" t="s">
        <v>71</v>
      </c>
      <c r="B42" s="9" t="s">
        <v>72</v>
      </c>
      <c r="C42" s="17">
        <v>1279694</v>
      </c>
      <c r="D42" s="18">
        <v>2.3976174E-3</v>
      </c>
      <c r="E42" s="19">
        <v>390.16377129</v>
      </c>
      <c r="F42" s="20"/>
      <c r="I42" s="21"/>
      <c r="K42" s="15"/>
      <c r="L42" s="15"/>
      <c r="M42" s="15"/>
    </row>
    <row r="43" spans="1:13">
      <c r="A43" s="9" t="s">
        <v>73</v>
      </c>
      <c r="B43" s="9" t="s">
        <v>74</v>
      </c>
      <c r="C43" s="17">
        <v>375000</v>
      </c>
      <c r="D43" s="18">
        <v>2.5022584E-3</v>
      </c>
      <c r="E43" s="19">
        <v>79.008591159999995</v>
      </c>
      <c r="F43" s="20"/>
      <c r="I43" s="21"/>
      <c r="K43" s="15"/>
      <c r="L43" s="15"/>
      <c r="M43" s="15"/>
    </row>
    <row r="44" spans="1:13">
      <c r="A44" s="9" t="s">
        <v>75</v>
      </c>
      <c r="B44" s="9" t="s">
        <v>76</v>
      </c>
      <c r="C44" s="17">
        <v>681847</v>
      </c>
      <c r="D44" s="18">
        <v>1.152307E-3</v>
      </c>
      <c r="E44" s="19">
        <v>66.24680936</v>
      </c>
      <c r="F44" s="20"/>
      <c r="I44" s="21"/>
      <c r="K44" s="15"/>
      <c r="L44" s="15"/>
      <c r="M44" s="15"/>
    </row>
    <row r="45" spans="1:13">
      <c r="A45" s="7" t="s">
        <v>77</v>
      </c>
      <c r="B45" s="8"/>
      <c r="C45" s="17"/>
      <c r="D45" s="22"/>
      <c r="E45" s="23">
        <f>SUM(E31:E44)</f>
        <v>4327.19945431</v>
      </c>
    </row>
    <row r="46" spans="1:13">
      <c r="A46" s="25"/>
      <c r="B46" s="26"/>
      <c r="C46" s="27"/>
      <c r="D46" s="28"/>
      <c r="E46" s="29"/>
    </row>
    <row r="47" spans="1:13" ht="18">
      <c r="A47" s="2" t="s">
        <v>78</v>
      </c>
      <c r="D47" s="11"/>
      <c r="E47" s="12"/>
    </row>
    <row r="48" spans="1:13">
      <c r="A48" s="24" t="s">
        <v>79</v>
      </c>
      <c r="D48" s="11"/>
      <c r="E48" s="12"/>
    </row>
    <row r="49" spans="1:13" ht="32.25" customHeight="1">
      <c r="A49" s="3" t="s">
        <v>2</v>
      </c>
      <c r="B49" s="3" t="s">
        <v>3</v>
      </c>
      <c r="C49" s="3" t="s">
        <v>4</v>
      </c>
      <c r="D49" s="13" t="s">
        <v>5</v>
      </c>
      <c r="E49" s="14" t="s">
        <v>6</v>
      </c>
      <c r="K49" s="15"/>
      <c r="L49" s="15"/>
      <c r="M49" s="15"/>
    </row>
    <row r="50" spans="1:13">
      <c r="A50" s="9" t="s">
        <v>80</v>
      </c>
      <c r="B50" s="9" t="s">
        <v>81</v>
      </c>
      <c r="C50" s="17">
        <v>22974563</v>
      </c>
      <c r="D50" s="18">
        <v>3.3542029700000003E-2</v>
      </c>
      <c r="E50" s="19">
        <v>2389.3545519999998</v>
      </c>
      <c r="F50" s="20"/>
      <c r="I50" s="21"/>
      <c r="K50" s="15"/>
      <c r="L50" s="15"/>
      <c r="M50" s="15"/>
    </row>
    <row r="51" spans="1:13">
      <c r="A51" s="9" t="s">
        <v>82</v>
      </c>
      <c r="B51" s="9" t="s">
        <v>83</v>
      </c>
      <c r="C51" s="17">
        <v>9588821</v>
      </c>
      <c r="D51" s="18">
        <v>9.3036386999999998E-2</v>
      </c>
      <c r="E51" s="19">
        <v>1687.6324959999999</v>
      </c>
      <c r="F51" s="20"/>
      <c r="I51" s="21"/>
      <c r="K51" s="15"/>
      <c r="L51" s="15"/>
      <c r="M51" s="15"/>
    </row>
    <row r="52" spans="1:13">
      <c r="A52" s="9" t="s">
        <v>84</v>
      </c>
      <c r="B52" s="9" t="s">
        <v>85</v>
      </c>
      <c r="C52" s="17">
        <v>3369771</v>
      </c>
      <c r="D52" s="18">
        <v>4.53402392E-2</v>
      </c>
      <c r="E52" s="19">
        <v>1831.4705385</v>
      </c>
      <c r="F52" s="20"/>
      <c r="I52" s="21"/>
      <c r="K52" s="15"/>
      <c r="L52" s="15"/>
      <c r="M52" s="15"/>
    </row>
    <row r="53" spans="1:13">
      <c r="A53" s="9" t="s">
        <v>86</v>
      </c>
      <c r="B53" s="9" t="s">
        <v>87</v>
      </c>
      <c r="C53" s="17">
        <v>14838470</v>
      </c>
      <c r="D53" s="18">
        <v>4.1204980199999998E-2</v>
      </c>
      <c r="E53" s="19">
        <v>4273.4793600000003</v>
      </c>
      <c r="F53" s="20"/>
      <c r="I53" s="21"/>
      <c r="K53" s="15"/>
      <c r="L53" s="15"/>
      <c r="M53" s="15"/>
    </row>
    <row r="54" spans="1:13">
      <c r="A54" s="9" t="s">
        <v>88</v>
      </c>
      <c r="B54" s="9" t="s">
        <v>89</v>
      </c>
      <c r="C54" s="17">
        <v>15011677</v>
      </c>
      <c r="D54" s="18">
        <v>5.5180983699999998E-2</v>
      </c>
      <c r="E54" s="19">
        <v>371.08865544000003</v>
      </c>
      <c r="F54" s="20"/>
      <c r="I54" s="21"/>
      <c r="K54" s="15"/>
      <c r="L54" s="15"/>
      <c r="M54" s="15"/>
    </row>
    <row r="55" spans="1:13">
      <c r="A55" s="9" t="s">
        <v>90</v>
      </c>
      <c r="B55" s="9" t="s">
        <v>91</v>
      </c>
      <c r="C55" s="17">
        <v>1800000</v>
      </c>
      <c r="D55" s="18">
        <v>2.64615388E-2</v>
      </c>
      <c r="E55" s="19">
        <v>65.7</v>
      </c>
      <c r="F55" s="20"/>
      <c r="I55" s="21"/>
      <c r="K55" s="15"/>
      <c r="L55" s="15"/>
      <c r="M55" s="15"/>
    </row>
    <row r="56" spans="1:13">
      <c r="A56" s="9" t="s">
        <v>92</v>
      </c>
      <c r="B56" s="9" t="s">
        <v>93</v>
      </c>
      <c r="C56" s="17">
        <v>11314507</v>
      </c>
      <c r="D56" s="18">
        <v>0.10313253729999999</v>
      </c>
      <c r="E56" s="19">
        <v>1455.0456002000001</v>
      </c>
      <c r="F56" s="20"/>
      <c r="I56" s="21"/>
      <c r="K56" s="15"/>
      <c r="L56" s="15"/>
      <c r="M56" s="15"/>
    </row>
    <row r="57" spans="1:13">
      <c r="A57" s="9" t="s">
        <v>94</v>
      </c>
      <c r="B57" s="9" t="s">
        <v>95</v>
      </c>
      <c r="C57" s="17">
        <v>4899739</v>
      </c>
      <c r="D57" s="18">
        <v>2.4170296300000001E-2</v>
      </c>
      <c r="E57" s="19">
        <v>441.22149694999996</v>
      </c>
      <c r="F57" s="20"/>
      <c r="I57" s="21"/>
      <c r="K57" s="15"/>
      <c r="L57" s="15"/>
      <c r="M57" s="15"/>
    </row>
    <row r="58" spans="1:13">
      <c r="A58" s="9" t="s">
        <v>96</v>
      </c>
      <c r="B58" s="9" t="s">
        <v>97</v>
      </c>
      <c r="C58" s="17">
        <v>5346004</v>
      </c>
      <c r="D58" s="18">
        <v>9.0391153599999996E-2</v>
      </c>
      <c r="E58" s="19">
        <v>3474.9025999999999</v>
      </c>
      <c r="F58" s="20"/>
      <c r="I58" s="21"/>
      <c r="K58" s="15"/>
      <c r="L58" s="15"/>
      <c r="M58" s="15"/>
    </row>
    <row r="59" spans="1:13">
      <c r="A59" s="9" t="s">
        <v>98</v>
      </c>
      <c r="B59" s="9" t="s">
        <v>99</v>
      </c>
      <c r="C59" s="17">
        <v>8538061</v>
      </c>
      <c r="D59" s="18">
        <v>7.6043891599999996E-2</v>
      </c>
      <c r="E59" s="19">
        <v>646.84350136</v>
      </c>
      <c r="F59" s="20"/>
      <c r="I59" s="21"/>
      <c r="K59" s="15"/>
      <c r="L59" s="15"/>
      <c r="M59" s="15"/>
    </row>
    <row r="60" spans="1:13">
      <c r="A60" s="9" t="s">
        <v>100</v>
      </c>
      <c r="B60" s="9" t="s">
        <v>101</v>
      </c>
      <c r="C60" s="17">
        <v>3454514</v>
      </c>
      <c r="D60" s="18">
        <v>3.4545140000000002E-2</v>
      </c>
      <c r="E60" s="19">
        <v>328.17883</v>
      </c>
      <c r="F60" s="20"/>
      <c r="I60" s="21"/>
      <c r="K60" s="15"/>
      <c r="L60" s="15"/>
      <c r="M60" s="15"/>
    </row>
    <row r="61" spans="1:13">
      <c r="A61" s="9" t="s">
        <v>102</v>
      </c>
      <c r="B61" s="9" t="s">
        <v>103</v>
      </c>
      <c r="C61" s="17">
        <v>7022818</v>
      </c>
      <c r="D61" s="18">
        <v>4.9477720000000003E-2</v>
      </c>
      <c r="E61" s="19">
        <v>518.63510930000007</v>
      </c>
      <c r="F61" s="20"/>
      <c r="I61" s="21"/>
      <c r="K61" s="15"/>
      <c r="L61" s="15"/>
      <c r="M61" s="15"/>
    </row>
    <row r="62" spans="1:13">
      <c r="A62" s="9" t="s">
        <v>104</v>
      </c>
      <c r="B62" s="9" t="s">
        <v>105</v>
      </c>
      <c r="C62" s="17">
        <v>6132031</v>
      </c>
      <c r="D62" s="18">
        <v>3.3153941399999998E-2</v>
      </c>
      <c r="E62" s="19">
        <v>404.714046</v>
      </c>
      <c r="F62" s="20"/>
      <c r="I62" s="21"/>
      <c r="K62" s="15"/>
      <c r="L62" s="15"/>
      <c r="M62" s="15"/>
    </row>
    <row r="63" spans="1:13">
      <c r="A63" s="9" t="s">
        <v>106</v>
      </c>
      <c r="B63" s="9" t="s">
        <v>107</v>
      </c>
      <c r="C63" s="17">
        <v>4040227</v>
      </c>
      <c r="D63" s="18">
        <v>5.3505521899999998E-2</v>
      </c>
      <c r="E63" s="19">
        <v>193.52687330000001</v>
      </c>
      <c r="F63" s="20"/>
      <c r="I63" s="21"/>
      <c r="K63" s="15"/>
      <c r="L63" s="15"/>
      <c r="M63" s="15"/>
    </row>
    <row r="64" spans="1:13">
      <c r="A64" s="9" t="s">
        <v>108</v>
      </c>
      <c r="B64" s="9" t="s">
        <v>109</v>
      </c>
      <c r="C64" s="17">
        <v>95612242</v>
      </c>
      <c r="D64" s="18">
        <v>6.0502536400000001E-2</v>
      </c>
      <c r="E64" s="19">
        <v>15680.407687999999</v>
      </c>
      <c r="F64" s="20"/>
      <c r="I64" s="21"/>
      <c r="K64" s="15"/>
      <c r="L64" s="15"/>
      <c r="M64" s="15"/>
    </row>
    <row r="65" spans="1:13">
      <c r="A65" s="9" t="s">
        <v>110</v>
      </c>
      <c r="B65" s="9" t="s">
        <v>111</v>
      </c>
      <c r="C65" s="17">
        <v>25167793</v>
      </c>
      <c r="D65" s="18">
        <v>2.3221502299999999E-2</v>
      </c>
      <c r="E65" s="19">
        <v>291.19136500999997</v>
      </c>
      <c r="F65" s="20"/>
      <c r="I65" s="21"/>
      <c r="K65" s="15"/>
      <c r="L65" s="15"/>
      <c r="M65" s="15"/>
    </row>
    <row r="66" spans="1:13">
      <c r="A66" s="9" t="s">
        <v>112</v>
      </c>
      <c r="B66" s="9" t="s">
        <v>113</v>
      </c>
      <c r="C66" s="17">
        <v>6100000</v>
      </c>
      <c r="D66" s="18">
        <v>1.9820460500000001E-2</v>
      </c>
      <c r="E66" s="19">
        <v>9.577</v>
      </c>
      <c r="F66" s="20"/>
      <c r="I66" s="21"/>
      <c r="K66" s="15"/>
      <c r="L66" s="15"/>
      <c r="M66" s="15"/>
    </row>
    <row r="67" spans="1:13">
      <c r="A67" s="9" t="s">
        <v>114</v>
      </c>
      <c r="B67" s="9" t="s">
        <v>115</v>
      </c>
      <c r="C67" s="17">
        <v>19541034</v>
      </c>
      <c r="D67" s="18">
        <v>3.36154933E-2</v>
      </c>
      <c r="E67" s="19">
        <v>483.83600183999999</v>
      </c>
      <c r="F67" s="20"/>
      <c r="I67" s="21"/>
      <c r="K67" s="15"/>
      <c r="L67" s="15"/>
      <c r="M67" s="15"/>
    </row>
    <row r="68" spans="1:13">
      <c r="A68" s="9" t="s">
        <v>116</v>
      </c>
      <c r="B68" s="9" t="s">
        <v>117</v>
      </c>
      <c r="C68" s="17">
        <v>16112672</v>
      </c>
      <c r="D68" s="18">
        <v>8.8466975200000006E-2</v>
      </c>
      <c r="E68" s="19">
        <v>2336.3374399999998</v>
      </c>
      <c r="F68" s="20"/>
      <c r="I68" s="21"/>
      <c r="K68" s="15"/>
      <c r="L68" s="15"/>
      <c r="M68" s="15"/>
    </row>
    <row r="69" spans="1:13">
      <c r="A69" s="9" t="s">
        <v>118</v>
      </c>
      <c r="B69" s="9" t="s">
        <v>119</v>
      </c>
      <c r="C69" s="17">
        <v>114891200</v>
      </c>
      <c r="D69" s="18">
        <v>3.4412356499999998E-2</v>
      </c>
      <c r="E69" s="19">
        <v>20163.405599999998</v>
      </c>
      <c r="F69" s="20"/>
      <c r="I69" s="21"/>
      <c r="K69" s="15"/>
      <c r="L69" s="15"/>
      <c r="M69" s="15"/>
    </row>
    <row r="70" spans="1:13">
      <c r="A70" s="9" t="s">
        <v>120</v>
      </c>
      <c r="B70" s="9" t="s">
        <v>121</v>
      </c>
      <c r="C70" s="17">
        <v>16299426</v>
      </c>
      <c r="D70" s="18">
        <v>9.7619539800000002E-2</v>
      </c>
      <c r="E70" s="19">
        <v>562.330197</v>
      </c>
      <c r="F70" s="20"/>
      <c r="I70" s="21"/>
      <c r="K70" s="15"/>
      <c r="L70" s="15"/>
      <c r="M70" s="15"/>
    </row>
    <row r="71" spans="1:13">
      <c r="A71" s="9" t="s">
        <v>122</v>
      </c>
      <c r="B71" s="9" t="s">
        <v>123</v>
      </c>
      <c r="C71" s="17">
        <v>5205000</v>
      </c>
      <c r="D71" s="18">
        <v>4.9810416099999998E-2</v>
      </c>
      <c r="E71" s="19">
        <v>301.89</v>
      </c>
      <c r="F71" s="20"/>
      <c r="I71" s="21"/>
      <c r="K71" s="15"/>
      <c r="L71" s="15"/>
      <c r="M71" s="15"/>
    </row>
    <row r="72" spans="1:13">
      <c r="A72" s="9" t="s">
        <v>124</v>
      </c>
      <c r="B72" s="9" t="s">
        <v>125</v>
      </c>
      <c r="C72" s="17">
        <v>6636648</v>
      </c>
      <c r="D72" s="18">
        <v>3.35705907E-2</v>
      </c>
      <c r="E72" s="19">
        <v>736.00426320000008</v>
      </c>
      <c r="F72" s="20"/>
      <c r="I72" s="21"/>
      <c r="K72" s="15"/>
      <c r="L72" s="15"/>
      <c r="M72" s="15"/>
    </row>
    <row r="73" spans="1:13">
      <c r="A73" s="9" t="s">
        <v>126</v>
      </c>
      <c r="B73" s="9" t="s">
        <v>127</v>
      </c>
      <c r="C73" s="17">
        <v>21457230</v>
      </c>
      <c r="D73" s="18">
        <v>4.2914460000000001E-2</v>
      </c>
      <c r="E73" s="19">
        <v>3953.4946275000002</v>
      </c>
      <c r="F73" s="20"/>
      <c r="I73" s="21"/>
      <c r="K73" s="15"/>
      <c r="L73" s="15"/>
      <c r="M73" s="15"/>
    </row>
    <row r="74" spans="1:13">
      <c r="A74" s="9" t="s">
        <v>128</v>
      </c>
      <c r="B74" s="9" t="s">
        <v>129</v>
      </c>
      <c r="C74" s="17">
        <v>7638154</v>
      </c>
      <c r="D74" s="18">
        <v>5.29424774E-2</v>
      </c>
      <c r="E74" s="19">
        <v>389.16394630000002</v>
      </c>
      <c r="F74" s="20"/>
      <c r="I74" s="21"/>
      <c r="K74" s="15"/>
      <c r="L74" s="15"/>
      <c r="M74" s="15"/>
    </row>
    <row r="75" spans="1:13">
      <c r="A75" s="9" t="s">
        <v>130</v>
      </c>
      <c r="B75" s="9" t="s">
        <v>131</v>
      </c>
      <c r="C75" s="17">
        <v>5725130</v>
      </c>
      <c r="D75" s="18">
        <v>5.1271963599999998E-2</v>
      </c>
      <c r="E75" s="19">
        <v>803.23573899999997</v>
      </c>
      <c r="F75" s="20"/>
      <c r="I75" s="21"/>
      <c r="K75" s="15"/>
      <c r="L75" s="15"/>
      <c r="M75" s="15"/>
    </row>
    <row r="76" spans="1:13">
      <c r="A76" s="9" t="s">
        <v>132</v>
      </c>
      <c r="B76" s="9" t="s">
        <v>133</v>
      </c>
      <c r="C76" s="17">
        <v>1959323</v>
      </c>
      <c r="D76" s="18">
        <v>1.09395832E-2</v>
      </c>
      <c r="E76" s="19">
        <v>21.552553</v>
      </c>
      <c r="F76" s="20"/>
      <c r="I76" s="21"/>
      <c r="K76" s="15"/>
      <c r="L76" s="15"/>
      <c r="M76" s="15"/>
    </row>
    <row r="77" spans="1:13">
      <c r="A77" s="9" t="s">
        <v>134</v>
      </c>
      <c r="B77" s="9" t="s">
        <v>135</v>
      </c>
      <c r="C77" s="17">
        <v>12244310</v>
      </c>
      <c r="D77" s="18">
        <v>6.80276992E-2</v>
      </c>
      <c r="E77" s="19">
        <v>1689.71478</v>
      </c>
      <c r="F77" s="20"/>
      <c r="I77" s="21"/>
      <c r="K77" s="15"/>
      <c r="L77" s="15"/>
      <c r="M77" s="15"/>
    </row>
    <row r="78" spans="1:13">
      <c r="A78" s="9" t="s">
        <v>136</v>
      </c>
      <c r="B78" s="9" t="s">
        <v>137</v>
      </c>
      <c r="C78" s="17">
        <v>32403586</v>
      </c>
      <c r="D78" s="18">
        <v>5.4389086099999998E-2</v>
      </c>
      <c r="E78" s="19">
        <v>1889.1290638</v>
      </c>
      <c r="F78" s="20"/>
      <c r="I78" s="21"/>
      <c r="K78" s="15"/>
      <c r="L78" s="15"/>
      <c r="M78" s="15"/>
    </row>
    <row r="79" spans="1:13">
      <c r="A79" s="9" t="s">
        <v>138</v>
      </c>
      <c r="B79" s="9" t="s">
        <v>139</v>
      </c>
      <c r="C79" s="17">
        <v>48728310</v>
      </c>
      <c r="D79" s="18">
        <v>9.4231802099999998E-2</v>
      </c>
      <c r="E79" s="19">
        <v>11119.800342</v>
      </c>
      <c r="F79" s="20"/>
      <c r="I79" s="21"/>
      <c r="K79" s="15"/>
      <c r="L79" s="15"/>
      <c r="M79" s="15"/>
    </row>
    <row r="80" spans="1:13">
      <c r="A80" s="9" t="s">
        <v>140</v>
      </c>
      <c r="B80" s="9" t="s">
        <v>141</v>
      </c>
      <c r="C80" s="17">
        <v>5233865</v>
      </c>
      <c r="D80" s="18">
        <v>7.9129103199999995E-2</v>
      </c>
      <c r="E80" s="19">
        <v>166.12287509999999</v>
      </c>
      <c r="F80" s="20"/>
      <c r="I80" s="21"/>
      <c r="K80" s="15"/>
      <c r="L80" s="15"/>
      <c r="M80" s="15"/>
    </row>
    <row r="81" spans="1:13">
      <c r="A81" s="9" t="s">
        <v>142</v>
      </c>
      <c r="B81" s="9" t="s">
        <v>143</v>
      </c>
      <c r="C81" s="17">
        <v>24006970</v>
      </c>
      <c r="D81" s="18">
        <v>0.13353407689999999</v>
      </c>
      <c r="E81" s="19">
        <v>1337.1882290000001</v>
      </c>
      <c r="F81" s="20"/>
      <c r="I81" s="21"/>
      <c r="K81" s="15"/>
      <c r="L81" s="15"/>
      <c r="M81" s="15"/>
    </row>
    <row r="82" spans="1:13">
      <c r="A82" s="9" t="s">
        <v>144</v>
      </c>
      <c r="B82" s="9" t="s">
        <v>145</v>
      </c>
      <c r="C82" s="17">
        <v>139940459</v>
      </c>
      <c r="D82" s="18">
        <v>6.7636817599999996E-2</v>
      </c>
      <c r="E82" s="19">
        <v>4567.6565817600003</v>
      </c>
      <c r="F82" s="20"/>
      <c r="I82" s="21"/>
      <c r="K82" s="15"/>
      <c r="L82" s="15"/>
      <c r="M82" s="15"/>
    </row>
    <row r="83" spans="1:13">
      <c r="A83" s="9" t="s">
        <v>146</v>
      </c>
      <c r="B83" s="9" t="s">
        <v>147</v>
      </c>
      <c r="C83" s="17">
        <v>13434688</v>
      </c>
      <c r="D83" s="18">
        <v>8.2140017800000006E-2</v>
      </c>
      <c r="E83" s="19">
        <v>507.15947199999999</v>
      </c>
      <c r="F83" s="20"/>
      <c r="I83" s="21"/>
      <c r="K83" s="15"/>
      <c r="L83" s="15"/>
      <c r="M83" s="15"/>
    </row>
    <row r="84" spans="1:13">
      <c r="A84" s="9" t="s">
        <v>148</v>
      </c>
      <c r="B84" s="9" t="s">
        <v>149</v>
      </c>
      <c r="C84" s="17">
        <v>17685849</v>
      </c>
      <c r="D84" s="18">
        <v>9.4702400199999995E-2</v>
      </c>
      <c r="E84" s="19">
        <v>1685.4614097000001</v>
      </c>
      <c r="F84" s="20"/>
      <c r="I84" s="21"/>
      <c r="K84" s="15"/>
      <c r="L84" s="15"/>
      <c r="M84" s="15"/>
    </row>
    <row r="85" spans="1:13">
      <c r="A85" s="9" t="s">
        <v>150</v>
      </c>
      <c r="B85" s="9" t="s">
        <v>151</v>
      </c>
      <c r="C85" s="17">
        <v>73951642</v>
      </c>
      <c r="D85" s="18">
        <v>0.1479400927</v>
      </c>
      <c r="E85" s="19">
        <v>1027.9278237999999</v>
      </c>
      <c r="F85" s="20"/>
      <c r="I85" s="21"/>
      <c r="K85" s="15"/>
      <c r="L85" s="15"/>
      <c r="M85" s="15"/>
    </row>
    <row r="86" spans="1:13">
      <c r="A86" s="9" t="s">
        <v>152</v>
      </c>
      <c r="B86" s="9" t="s">
        <v>153</v>
      </c>
      <c r="C86" s="17">
        <v>2824288</v>
      </c>
      <c r="D86" s="18">
        <v>2.65327588E-2</v>
      </c>
      <c r="E86" s="19">
        <v>473.91552639999998</v>
      </c>
      <c r="F86" s="20"/>
      <c r="I86" s="21"/>
      <c r="K86" s="15"/>
      <c r="L86" s="15"/>
      <c r="M86" s="15"/>
    </row>
    <row r="87" spans="1:13">
      <c r="A87" s="9" t="s">
        <v>154</v>
      </c>
      <c r="B87" s="9" t="s">
        <v>155</v>
      </c>
      <c r="C87" s="17">
        <v>79587718</v>
      </c>
      <c r="D87" s="18">
        <v>7.9473993100000001E-2</v>
      </c>
      <c r="E87" s="19">
        <v>7080.1233932799996</v>
      </c>
      <c r="F87" s="20"/>
      <c r="I87" s="21"/>
      <c r="K87" s="15"/>
      <c r="L87" s="15"/>
      <c r="M87" s="15"/>
    </row>
    <row r="88" spans="1:13">
      <c r="A88" s="9" t="s">
        <v>156</v>
      </c>
      <c r="B88" s="9" t="s">
        <v>157</v>
      </c>
      <c r="C88" s="17">
        <v>23118880</v>
      </c>
      <c r="D88" s="18">
        <v>6.8281884000000001E-2</v>
      </c>
      <c r="E88" s="19">
        <v>397.64473600000002</v>
      </c>
      <c r="F88" s="20"/>
      <c r="I88" s="21"/>
      <c r="K88" s="15"/>
      <c r="L88" s="15"/>
      <c r="M88" s="15"/>
    </row>
    <row r="89" spans="1:13">
      <c r="A89" s="9" t="s">
        <v>158</v>
      </c>
      <c r="B89" s="9" t="s">
        <v>159</v>
      </c>
      <c r="C89" s="17">
        <v>6808764</v>
      </c>
      <c r="D89" s="18">
        <v>6.0095004899999999E-2</v>
      </c>
      <c r="E89" s="19">
        <v>3059.1776651999999</v>
      </c>
      <c r="F89" s="20"/>
      <c r="I89" s="21"/>
      <c r="K89" s="15"/>
      <c r="L89" s="15"/>
      <c r="M89" s="15"/>
    </row>
    <row r="90" spans="1:13">
      <c r="A90" s="9" t="s">
        <v>160</v>
      </c>
      <c r="B90" s="9" t="s">
        <v>161</v>
      </c>
      <c r="C90" s="17">
        <v>13321997</v>
      </c>
      <c r="D90" s="18">
        <v>0.10646638210000001</v>
      </c>
      <c r="E90" s="19">
        <v>1653.2598277</v>
      </c>
      <c r="F90" s="20"/>
      <c r="I90" s="21"/>
      <c r="K90" s="15"/>
      <c r="L90" s="15"/>
      <c r="M90" s="15"/>
    </row>
    <row r="91" spans="1:13">
      <c r="A91" s="9" t="s">
        <v>162</v>
      </c>
      <c r="B91" s="9" t="s">
        <v>163</v>
      </c>
      <c r="C91" s="17">
        <v>8601190</v>
      </c>
      <c r="D91" s="18">
        <v>7.9915035400000001E-2</v>
      </c>
      <c r="E91" s="19">
        <v>2281.8957070000001</v>
      </c>
      <c r="F91" s="20"/>
      <c r="I91" s="21"/>
      <c r="K91" s="15"/>
      <c r="L91" s="15"/>
      <c r="M91" s="15"/>
    </row>
    <row r="92" spans="1:13">
      <c r="A92" s="9" t="s">
        <v>164</v>
      </c>
      <c r="B92" s="9" t="s">
        <v>165</v>
      </c>
      <c r="C92" s="17">
        <v>10473569</v>
      </c>
      <c r="D92" s="18">
        <v>7.9915035400000001E-2</v>
      </c>
      <c r="E92" s="19">
        <v>2637.2446741999997</v>
      </c>
      <c r="F92" s="20"/>
      <c r="I92" s="21"/>
      <c r="K92" s="15"/>
      <c r="L92" s="15"/>
      <c r="M92" s="15"/>
    </row>
    <row r="93" spans="1:13">
      <c r="A93" s="9" t="s">
        <v>166</v>
      </c>
      <c r="B93" s="9" t="s">
        <v>167</v>
      </c>
      <c r="C93" s="17">
        <v>19850845</v>
      </c>
      <c r="D93" s="18">
        <v>7.7617833900000002E-2</v>
      </c>
      <c r="E93" s="19">
        <v>1985.0844999999999</v>
      </c>
      <c r="F93" s="20"/>
      <c r="I93" s="21"/>
      <c r="K93" s="15"/>
      <c r="L93" s="15"/>
      <c r="M93" s="15"/>
    </row>
    <row r="94" spans="1:13">
      <c r="A94" s="9" t="s">
        <v>168</v>
      </c>
      <c r="B94" s="9" t="s">
        <v>169</v>
      </c>
      <c r="C94" s="17">
        <v>1632137</v>
      </c>
      <c r="D94" s="18">
        <v>2.0359150400000001E-2</v>
      </c>
      <c r="E94" s="19">
        <v>186.06361799999999</v>
      </c>
      <c r="F94" s="20"/>
      <c r="I94" s="21"/>
      <c r="K94" s="15"/>
      <c r="L94" s="15"/>
      <c r="M94" s="15"/>
    </row>
    <row r="95" spans="1:13">
      <c r="A95" s="9" t="s">
        <v>170</v>
      </c>
      <c r="B95" s="9" t="s">
        <v>171</v>
      </c>
      <c r="C95" s="17">
        <v>51635337</v>
      </c>
      <c r="D95" s="18">
        <v>0.11037578820000001</v>
      </c>
      <c r="E95" s="19">
        <v>3563.8709597399998</v>
      </c>
      <c r="F95" s="20"/>
      <c r="I95" s="21"/>
      <c r="K95" s="15"/>
      <c r="L95" s="15"/>
      <c r="M95" s="15"/>
    </row>
    <row r="96" spans="1:13">
      <c r="A96" s="9" t="s">
        <v>172</v>
      </c>
      <c r="B96" s="9" t="s">
        <v>173</v>
      </c>
      <c r="C96" s="17">
        <v>26685587</v>
      </c>
      <c r="D96" s="18">
        <v>8.8951956700000001E-2</v>
      </c>
      <c r="E96" s="19">
        <v>2800.6523556500001</v>
      </c>
      <c r="F96" s="20"/>
      <c r="I96" s="21"/>
      <c r="K96" s="15"/>
      <c r="L96" s="15"/>
      <c r="M96" s="15"/>
    </row>
    <row r="97" spans="1:13">
      <c r="A97" s="9" t="s">
        <v>174</v>
      </c>
      <c r="B97" s="9" t="s">
        <v>175</v>
      </c>
      <c r="C97" s="17">
        <v>73292492</v>
      </c>
      <c r="D97" s="18">
        <v>5.08108315E-2</v>
      </c>
      <c r="E97" s="19">
        <v>11539.902865399999</v>
      </c>
      <c r="F97" s="20"/>
      <c r="I97" s="21"/>
      <c r="K97" s="15"/>
      <c r="L97" s="15"/>
      <c r="M97" s="15"/>
    </row>
    <row r="98" spans="1:13">
      <c r="A98" s="9" t="s">
        <v>176</v>
      </c>
      <c r="B98" s="9" t="s">
        <v>177</v>
      </c>
      <c r="C98" s="17">
        <v>11816056</v>
      </c>
      <c r="D98" s="18">
        <v>9.9372434400000001E-2</v>
      </c>
      <c r="E98" s="19">
        <v>3156.0685576000001</v>
      </c>
      <c r="F98" s="20"/>
      <c r="I98" s="21"/>
      <c r="K98" s="15"/>
      <c r="L98" s="15"/>
      <c r="M98" s="15"/>
    </row>
    <row r="99" spans="1:13">
      <c r="A99" s="9" t="s">
        <v>178</v>
      </c>
      <c r="B99" s="9" t="s">
        <v>179</v>
      </c>
      <c r="C99" s="17">
        <v>2298328</v>
      </c>
      <c r="D99" s="18">
        <v>1.94073297E-2</v>
      </c>
      <c r="E99" s="19">
        <v>638.01585279999995</v>
      </c>
      <c r="F99" s="20"/>
      <c r="I99" s="21"/>
      <c r="K99" s="15"/>
      <c r="L99" s="15"/>
      <c r="M99" s="15"/>
    </row>
    <row r="100" spans="1:13">
      <c r="A100" s="9" t="s">
        <v>180</v>
      </c>
      <c r="B100" s="9" t="s">
        <v>181</v>
      </c>
      <c r="C100" s="17">
        <v>11971591</v>
      </c>
      <c r="D100" s="18">
        <v>8.0878156300000004E-2</v>
      </c>
      <c r="E100" s="19">
        <v>3332.8909343999999</v>
      </c>
      <c r="F100" s="20"/>
      <c r="I100" s="21"/>
      <c r="K100" s="15"/>
      <c r="L100" s="15"/>
      <c r="M100" s="15"/>
    </row>
    <row r="101" spans="1:13">
      <c r="A101" s="9" t="s">
        <v>182</v>
      </c>
      <c r="B101" s="9" t="s">
        <v>183</v>
      </c>
      <c r="C101" s="17">
        <v>7628031</v>
      </c>
      <c r="D101" s="18">
        <v>3.5023099199999998E-2</v>
      </c>
      <c r="E101" s="19">
        <v>104.12262315000001</v>
      </c>
      <c r="F101" s="20"/>
      <c r="I101" s="21"/>
      <c r="K101" s="15"/>
      <c r="L101" s="15"/>
      <c r="M101" s="15"/>
    </row>
    <row r="102" spans="1:13">
      <c r="A102" s="9" t="s">
        <v>184</v>
      </c>
      <c r="B102" s="9" t="s">
        <v>185</v>
      </c>
      <c r="C102" s="17">
        <v>13911248</v>
      </c>
      <c r="D102" s="18">
        <v>0.103079674</v>
      </c>
      <c r="E102" s="19">
        <v>1662.3941359999999</v>
      </c>
      <c r="F102" s="20"/>
      <c r="I102" s="21"/>
      <c r="K102" s="15"/>
      <c r="L102" s="15"/>
      <c r="M102" s="15"/>
    </row>
    <row r="103" spans="1:13">
      <c r="A103" s="9" t="s">
        <v>186</v>
      </c>
      <c r="B103" s="9" t="s">
        <v>187</v>
      </c>
      <c r="C103" s="17">
        <v>10422222</v>
      </c>
      <c r="D103" s="18">
        <v>2.4632711799999998E-2</v>
      </c>
      <c r="E103" s="19">
        <v>227.41288403999999</v>
      </c>
      <c r="F103" s="20"/>
      <c r="I103" s="21"/>
      <c r="K103" s="15"/>
      <c r="L103" s="15"/>
      <c r="M103" s="15"/>
    </row>
    <row r="104" spans="1:13">
      <c r="A104" s="9" t="s">
        <v>188</v>
      </c>
      <c r="B104" s="9" t="s">
        <v>189</v>
      </c>
      <c r="C104" s="17">
        <v>1228081</v>
      </c>
      <c r="D104" s="18">
        <v>4.2264340099999999E-2</v>
      </c>
      <c r="E104" s="19">
        <v>202.633365</v>
      </c>
      <c r="F104" s="20"/>
      <c r="I104" s="21"/>
      <c r="K104" s="15"/>
      <c r="L104" s="15"/>
      <c r="M104" s="15"/>
    </row>
    <row r="105" spans="1:13">
      <c r="A105" s="9" t="s">
        <v>190</v>
      </c>
      <c r="B105" s="9" t="s">
        <v>191</v>
      </c>
      <c r="C105" s="17">
        <v>733146</v>
      </c>
      <c r="D105" s="18">
        <v>4.2264340099999999E-2</v>
      </c>
      <c r="E105" s="19">
        <v>120.96908999999999</v>
      </c>
      <c r="F105" s="20"/>
      <c r="I105" s="21"/>
      <c r="K105" s="15"/>
      <c r="L105" s="15"/>
      <c r="M105" s="15"/>
    </row>
    <row r="106" spans="1:13">
      <c r="A106" s="9" t="s">
        <v>192</v>
      </c>
      <c r="B106" s="9" t="s">
        <v>193</v>
      </c>
      <c r="C106" s="17">
        <v>3138176</v>
      </c>
      <c r="D106" s="18">
        <v>1.8931732900000001E-2</v>
      </c>
      <c r="E106" s="19">
        <v>52.564447999999999</v>
      </c>
      <c r="F106" s="20"/>
      <c r="I106" s="21"/>
      <c r="K106" s="15"/>
      <c r="L106" s="15"/>
      <c r="M106" s="15"/>
    </row>
    <row r="107" spans="1:13">
      <c r="A107" s="9" t="s">
        <v>194</v>
      </c>
      <c r="B107" s="9" t="s">
        <v>195</v>
      </c>
      <c r="C107" s="17">
        <v>18318478</v>
      </c>
      <c r="D107" s="18">
        <v>6.7247799799999994E-2</v>
      </c>
      <c r="E107" s="19">
        <v>6689.9081656000008</v>
      </c>
      <c r="F107" s="20"/>
      <c r="I107" s="21"/>
      <c r="K107" s="15"/>
      <c r="L107" s="15"/>
      <c r="M107" s="15"/>
    </row>
    <row r="108" spans="1:13">
      <c r="A108" s="7" t="s">
        <v>196</v>
      </c>
      <c r="B108" s="8"/>
      <c r="C108" s="17"/>
      <c r="D108" s="22"/>
      <c r="E108" s="23">
        <f>SUM(E50:E107)</f>
        <v>141650.19654222002</v>
      </c>
    </row>
    <row r="109" spans="1:13">
      <c r="A109" s="25"/>
      <c r="B109" s="26"/>
      <c r="C109" s="27"/>
      <c r="D109" s="28"/>
      <c r="E109" s="29"/>
    </row>
    <row r="110" spans="1:13" ht="18">
      <c r="A110" s="2" t="s">
        <v>197</v>
      </c>
      <c r="D110" s="11"/>
      <c r="E110" s="12"/>
    </row>
    <row r="111" spans="1:13">
      <c r="D111" s="11"/>
      <c r="E111" s="12"/>
    </row>
    <row r="112" spans="1:13" ht="32.25" customHeight="1">
      <c r="A112" s="3" t="s">
        <v>2</v>
      </c>
      <c r="B112" s="3" t="s">
        <v>3</v>
      </c>
      <c r="C112" s="3" t="s">
        <v>4</v>
      </c>
      <c r="D112" s="13" t="s">
        <v>5</v>
      </c>
      <c r="E112" s="14" t="s">
        <v>6</v>
      </c>
      <c r="K112" s="15"/>
      <c r="L112" s="15"/>
      <c r="M112" s="15"/>
    </row>
    <row r="113" spans="1:13">
      <c r="A113" s="9" t="s">
        <v>198</v>
      </c>
      <c r="B113" s="9" t="s">
        <v>199</v>
      </c>
      <c r="C113" s="17">
        <v>1833924</v>
      </c>
      <c r="D113" s="18">
        <v>8.4584809999999999E-4</v>
      </c>
      <c r="E113" s="19">
        <v>387.51428605000001</v>
      </c>
      <c r="F113" s="20"/>
      <c r="I113" s="21"/>
      <c r="K113" s="15"/>
      <c r="L113" s="15"/>
      <c r="M113" s="15"/>
    </row>
    <row r="114" spans="1:13">
      <c r="A114" s="9" t="s">
        <v>200</v>
      </c>
      <c r="B114" s="9" t="s">
        <v>201</v>
      </c>
      <c r="C114" s="17">
        <v>856525</v>
      </c>
      <c r="D114" s="18">
        <v>2.0419886E-3</v>
      </c>
      <c r="E114" s="19">
        <v>189.67009999999999</v>
      </c>
      <c r="F114" s="20"/>
      <c r="I114" s="21"/>
      <c r="K114" s="15"/>
      <c r="L114" s="15"/>
      <c r="M114" s="15"/>
    </row>
    <row r="115" spans="1:13">
      <c r="A115" s="9" t="s">
        <v>202</v>
      </c>
      <c r="B115" s="9" t="s">
        <v>203</v>
      </c>
      <c r="C115" s="17">
        <v>1143106</v>
      </c>
      <c r="D115" s="18">
        <v>4.1968932000000002E-3</v>
      </c>
      <c r="E115" s="19">
        <v>48.351347340000004</v>
      </c>
      <c r="F115" s="20"/>
      <c r="I115" s="21"/>
      <c r="K115" s="15"/>
      <c r="L115" s="15"/>
      <c r="M115" s="15"/>
    </row>
    <row r="116" spans="1:13">
      <c r="A116" s="9" t="s">
        <v>204</v>
      </c>
      <c r="B116" s="9" t="s">
        <v>205</v>
      </c>
      <c r="C116" s="17">
        <v>2620808</v>
      </c>
      <c r="D116" s="18">
        <v>2.3556207999999999E-3</v>
      </c>
      <c r="E116" s="19">
        <v>538.77844109</v>
      </c>
      <c r="F116" s="20"/>
      <c r="I116" s="21"/>
      <c r="K116" s="15"/>
      <c r="L116" s="15"/>
      <c r="M116" s="15"/>
    </row>
    <row r="117" spans="1:13">
      <c r="A117" s="9" t="s">
        <v>206</v>
      </c>
      <c r="B117" s="9" t="s">
        <v>207</v>
      </c>
      <c r="C117" s="17">
        <v>1989731</v>
      </c>
      <c r="D117" s="18">
        <v>1.6181765E-3</v>
      </c>
      <c r="E117" s="19">
        <v>607.40140473999998</v>
      </c>
      <c r="F117" s="20"/>
      <c r="I117" s="21"/>
      <c r="K117" s="15"/>
      <c r="L117" s="15"/>
      <c r="M117" s="15"/>
    </row>
    <row r="118" spans="1:13">
      <c r="A118" s="9" t="s">
        <v>208</v>
      </c>
      <c r="B118" s="9" t="s">
        <v>209</v>
      </c>
      <c r="C118" s="17">
        <v>68654</v>
      </c>
      <c r="D118" s="18">
        <v>7.8700669999999995E-4</v>
      </c>
      <c r="E118" s="19">
        <v>50.976876079999997</v>
      </c>
      <c r="F118" s="20"/>
      <c r="I118" s="21"/>
      <c r="K118" s="15"/>
      <c r="L118" s="15"/>
      <c r="M118" s="15"/>
    </row>
    <row r="119" spans="1:13">
      <c r="A119" s="9" t="s">
        <v>210</v>
      </c>
      <c r="B119" s="9" t="s">
        <v>211</v>
      </c>
      <c r="C119" s="17">
        <v>294871</v>
      </c>
      <c r="D119" s="18">
        <v>1.5519526000000001E-3</v>
      </c>
      <c r="E119" s="19">
        <v>119.90889457999999</v>
      </c>
      <c r="F119" s="20"/>
      <c r="I119" s="21"/>
      <c r="K119" s="15"/>
      <c r="L119" s="15"/>
      <c r="M119" s="15"/>
    </row>
    <row r="120" spans="1:13">
      <c r="A120" s="9" t="s">
        <v>212</v>
      </c>
      <c r="B120" s="9" t="s">
        <v>213</v>
      </c>
      <c r="C120" s="17">
        <v>3264078</v>
      </c>
      <c r="D120" s="18">
        <v>8.5260111999999992E-3</v>
      </c>
      <c r="E120" s="19">
        <v>377.94671148000003</v>
      </c>
      <c r="F120" s="20"/>
      <c r="I120" s="21"/>
      <c r="K120" s="15"/>
      <c r="L120" s="15"/>
      <c r="M120" s="15"/>
    </row>
    <row r="121" spans="1:13">
      <c r="A121" s="9" t="s">
        <v>214</v>
      </c>
      <c r="B121" s="9" t="s">
        <v>215</v>
      </c>
      <c r="C121" s="17">
        <v>3682054</v>
      </c>
      <c r="D121" s="18">
        <v>4.0715871999999998E-3</v>
      </c>
      <c r="E121" s="19">
        <v>395.23665142000004</v>
      </c>
      <c r="F121" s="20"/>
      <c r="I121" s="21"/>
      <c r="K121" s="15"/>
      <c r="L121" s="15"/>
      <c r="M121" s="15"/>
    </row>
    <row r="122" spans="1:13">
      <c r="A122" s="9" t="s">
        <v>216</v>
      </c>
      <c r="B122" s="9" t="s">
        <v>217</v>
      </c>
      <c r="C122" s="17">
        <v>787761</v>
      </c>
      <c r="D122" s="18">
        <v>4.0715871999999998E-3</v>
      </c>
      <c r="E122" s="19">
        <v>82.11905213</v>
      </c>
      <c r="F122" s="20"/>
      <c r="I122" s="21"/>
      <c r="K122" s="15"/>
      <c r="L122" s="15"/>
      <c r="M122" s="15"/>
    </row>
    <row r="123" spans="1:13">
      <c r="A123" s="9" t="s">
        <v>218</v>
      </c>
      <c r="B123" s="9" t="s">
        <v>219</v>
      </c>
      <c r="C123" s="17">
        <v>5460060</v>
      </c>
      <c r="D123" s="18">
        <v>1.6376158999999999E-3</v>
      </c>
      <c r="E123" s="19">
        <v>418.02814312999999</v>
      </c>
      <c r="F123" s="20"/>
      <c r="I123" s="21"/>
      <c r="K123" s="15"/>
      <c r="L123" s="15"/>
      <c r="M123" s="15"/>
    </row>
    <row r="124" spans="1:13">
      <c r="A124" s="9" t="s">
        <v>220</v>
      </c>
      <c r="B124" s="9" t="s">
        <v>221</v>
      </c>
      <c r="C124" s="17">
        <v>3555220</v>
      </c>
      <c r="D124" s="18">
        <v>5.0624321999999996E-3</v>
      </c>
      <c r="E124" s="19">
        <v>1007.2020582500001</v>
      </c>
      <c r="F124" s="20"/>
      <c r="I124" s="21"/>
      <c r="K124" s="15"/>
      <c r="L124" s="15"/>
      <c r="M124" s="15"/>
    </row>
    <row r="125" spans="1:13">
      <c r="A125" s="9" t="s">
        <v>222</v>
      </c>
      <c r="B125" s="9" t="s">
        <v>223</v>
      </c>
      <c r="C125" s="17">
        <v>846973</v>
      </c>
      <c r="D125" s="18">
        <v>2.5605083000000001E-3</v>
      </c>
      <c r="E125" s="19">
        <v>123.79099889</v>
      </c>
      <c r="F125" s="20"/>
      <c r="I125" s="21"/>
      <c r="K125" s="15"/>
      <c r="L125" s="15"/>
      <c r="M125" s="15"/>
    </row>
    <row r="126" spans="1:13">
      <c r="A126" s="9" t="s">
        <v>224</v>
      </c>
      <c r="B126" s="9" t="s">
        <v>225</v>
      </c>
      <c r="C126" s="17">
        <v>894288</v>
      </c>
      <c r="D126" s="18">
        <v>3.2833622999999998E-3</v>
      </c>
      <c r="E126" s="19">
        <v>146.06882650999998</v>
      </c>
      <c r="F126" s="20"/>
      <c r="I126" s="21"/>
      <c r="K126" s="15"/>
      <c r="L126" s="15"/>
      <c r="M126" s="15"/>
    </row>
    <row r="127" spans="1:13">
      <c r="A127" s="9" t="s">
        <v>226</v>
      </c>
      <c r="B127" s="9" t="s">
        <v>227</v>
      </c>
      <c r="C127" s="17">
        <v>664428</v>
      </c>
      <c r="D127" s="18">
        <v>4.014496E-4</v>
      </c>
      <c r="E127" s="19">
        <v>118.80321600000001</v>
      </c>
      <c r="F127" s="20"/>
      <c r="I127" s="21"/>
      <c r="K127" s="15"/>
      <c r="L127" s="15"/>
      <c r="M127" s="15"/>
    </row>
    <row r="128" spans="1:13">
      <c r="A128" s="9" t="s">
        <v>228</v>
      </c>
      <c r="B128" s="9" t="s">
        <v>229</v>
      </c>
      <c r="C128" s="17">
        <v>1010034</v>
      </c>
      <c r="D128" s="18">
        <v>2.7470843E-3</v>
      </c>
      <c r="E128" s="19">
        <v>497.76709662000002</v>
      </c>
      <c r="F128" s="20"/>
      <c r="I128" s="21"/>
      <c r="K128" s="15"/>
      <c r="L128" s="15"/>
      <c r="M128" s="15"/>
    </row>
    <row r="129" spans="1:13">
      <c r="A129" s="9" t="s">
        <v>230</v>
      </c>
      <c r="B129" s="9" t="s">
        <v>231</v>
      </c>
      <c r="C129" s="17">
        <v>609995</v>
      </c>
      <c r="D129" s="18">
        <v>1.7722043E-3</v>
      </c>
      <c r="E129" s="19">
        <v>52.565384460000004</v>
      </c>
      <c r="F129" s="20"/>
      <c r="I129" s="21"/>
      <c r="K129" s="15"/>
      <c r="L129" s="15"/>
      <c r="M129" s="15"/>
    </row>
    <row r="130" spans="1:13">
      <c r="A130" s="9" t="s">
        <v>232</v>
      </c>
      <c r="B130" s="9" t="s">
        <v>233</v>
      </c>
      <c r="C130" s="17">
        <v>456908</v>
      </c>
      <c r="D130" s="18">
        <v>2.6954264E-3</v>
      </c>
      <c r="E130" s="19">
        <v>122.32329529</v>
      </c>
      <c r="F130" s="20"/>
      <c r="I130" s="21"/>
      <c r="K130" s="15"/>
      <c r="L130" s="15"/>
      <c r="M130" s="15"/>
    </row>
    <row r="131" spans="1:13">
      <c r="A131" s="9" t="s">
        <v>234</v>
      </c>
      <c r="B131" s="9" t="s">
        <v>235</v>
      </c>
      <c r="C131" s="17">
        <v>137044</v>
      </c>
      <c r="D131" s="18">
        <v>1.764355E-3</v>
      </c>
      <c r="E131" s="19">
        <v>9.5968728900000002</v>
      </c>
      <c r="F131" s="20"/>
      <c r="I131" s="21"/>
      <c r="K131" s="15"/>
      <c r="L131" s="15"/>
      <c r="M131" s="15"/>
    </row>
    <row r="132" spans="1:13">
      <c r="A132" s="9" t="s">
        <v>236</v>
      </c>
      <c r="B132" s="9" t="s">
        <v>237</v>
      </c>
      <c r="C132" s="17">
        <v>879831</v>
      </c>
      <c r="D132" s="18">
        <v>1.764355E-3</v>
      </c>
      <c r="E132" s="19">
        <v>61.959400700000003</v>
      </c>
      <c r="F132" s="20"/>
      <c r="I132" s="21"/>
      <c r="K132" s="15"/>
      <c r="L132" s="15"/>
      <c r="M132" s="15"/>
    </row>
    <row r="133" spans="1:13">
      <c r="A133" s="9" t="s">
        <v>238</v>
      </c>
      <c r="B133" s="9" t="s">
        <v>239</v>
      </c>
      <c r="C133" s="17">
        <v>153069</v>
      </c>
      <c r="D133" s="18">
        <v>3.5171310000000001E-4</v>
      </c>
      <c r="E133" s="19">
        <v>32.458942360000002</v>
      </c>
      <c r="F133" s="20"/>
      <c r="I133" s="21"/>
      <c r="K133" s="15"/>
      <c r="L133" s="15"/>
      <c r="M133" s="15"/>
    </row>
    <row r="134" spans="1:13">
      <c r="A134" s="9" t="s">
        <v>240</v>
      </c>
      <c r="B134" s="9" t="s">
        <v>241</v>
      </c>
      <c r="C134" s="17">
        <v>1047404</v>
      </c>
      <c r="D134" s="18">
        <v>7.9625474000000005E-3</v>
      </c>
      <c r="E134" s="19">
        <v>274.70813383999996</v>
      </c>
      <c r="F134" s="20"/>
      <c r="I134" s="21"/>
      <c r="K134" s="15"/>
      <c r="L134" s="15"/>
      <c r="M134" s="15"/>
    </row>
    <row r="135" spans="1:13">
      <c r="A135" s="9" t="s">
        <v>242</v>
      </c>
      <c r="B135" s="9" t="s">
        <v>243</v>
      </c>
      <c r="C135" s="17">
        <v>1595385</v>
      </c>
      <c r="D135" s="18">
        <v>2.4092234E-3</v>
      </c>
      <c r="E135" s="19">
        <v>758.53538123999999</v>
      </c>
      <c r="F135" s="20"/>
      <c r="I135" s="21"/>
      <c r="K135" s="15"/>
      <c r="L135" s="15"/>
      <c r="M135" s="15"/>
    </row>
    <row r="136" spans="1:13">
      <c r="A136" s="9" t="s">
        <v>244</v>
      </c>
      <c r="B136" s="9" t="s">
        <v>245</v>
      </c>
      <c r="C136" s="17">
        <v>252911</v>
      </c>
      <c r="D136" s="18">
        <v>2.4092234E-3</v>
      </c>
      <c r="E136" s="19">
        <v>121.36388008</v>
      </c>
      <c r="F136" s="20"/>
      <c r="I136" s="21"/>
      <c r="K136" s="15"/>
      <c r="L136" s="15"/>
      <c r="M136" s="15"/>
    </row>
    <row r="137" spans="1:13">
      <c r="A137" s="9" t="s">
        <v>246</v>
      </c>
      <c r="B137" s="9" t="s">
        <v>247</v>
      </c>
      <c r="C137" s="17">
        <v>689904</v>
      </c>
      <c r="D137" s="18">
        <v>2.5026750000000002E-3</v>
      </c>
      <c r="E137" s="19">
        <v>148.30474075999999</v>
      </c>
      <c r="F137" s="20"/>
      <c r="I137" s="21"/>
      <c r="K137" s="15"/>
      <c r="L137" s="15"/>
      <c r="M137" s="15"/>
    </row>
    <row r="138" spans="1:13">
      <c r="A138" s="9" t="s">
        <v>248</v>
      </c>
      <c r="B138" s="9" t="s">
        <v>249</v>
      </c>
      <c r="C138" s="17">
        <v>80501</v>
      </c>
      <c r="D138" s="18">
        <v>1.0227758999999999E-3</v>
      </c>
      <c r="E138" s="19">
        <v>29.30488145</v>
      </c>
      <c r="F138" s="20"/>
      <c r="I138" s="21"/>
      <c r="K138" s="15"/>
      <c r="L138" s="15"/>
      <c r="M138" s="15"/>
    </row>
    <row r="139" spans="1:13">
      <c r="A139" s="9" t="s">
        <v>250</v>
      </c>
      <c r="B139" s="9" t="s">
        <v>251</v>
      </c>
      <c r="C139" s="17">
        <v>175236</v>
      </c>
      <c r="D139" s="18">
        <v>7.0659680000000004E-4</v>
      </c>
      <c r="E139" s="19">
        <v>67.607681370000009</v>
      </c>
      <c r="F139" s="20"/>
      <c r="I139" s="21"/>
      <c r="K139" s="15"/>
      <c r="L139" s="15"/>
      <c r="M139" s="15"/>
    </row>
    <row r="140" spans="1:13">
      <c r="A140" s="9" t="s">
        <v>252</v>
      </c>
      <c r="B140" s="9" t="s">
        <v>253</v>
      </c>
      <c r="C140" s="17">
        <v>1322342</v>
      </c>
      <c r="D140" s="18">
        <v>4.6247924999999997E-3</v>
      </c>
      <c r="E140" s="19">
        <v>395.10390269999999</v>
      </c>
      <c r="F140" s="20"/>
      <c r="I140" s="21"/>
      <c r="K140" s="15"/>
      <c r="L140" s="15"/>
      <c r="M140" s="15"/>
    </row>
    <row r="141" spans="1:13">
      <c r="A141" s="9" t="s">
        <v>254</v>
      </c>
      <c r="B141" s="9" t="s">
        <v>255</v>
      </c>
      <c r="C141" s="17">
        <v>2138054</v>
      </c>
      <c r="D141" s="18">
        <v>9.5718825999999996E-3</v>
      </c>
      <c r="E141" s="19">
        <v>51.881211149999999</v>
      </c>
      <c r="F141" s="20"/>
      <c r="I141" s="21"/>
      <c r="K141" s="15"/>
      <c r="L141" s="15"/>
      <c r="M141" s="15"/>
    </row>
    <row r="142" spans="1:13">
      <c r="A142" s="9" t="s">
        <v>256</v>
      </c>
      <c r="B142" s="9" t="s">
        <v>257</v>
      </c>
      <c r="C142" s="17">
        <v>825776</v>
      </c>
      <c r="D142" s="18">
        <v>1.6383903999999999E-3</v>
      </c>
      <c r="E142" s="19">
        <v>125.88650323</v>
      </c>
      <c r="F142" s="20"/>
      <c r="I142" s="21"/>
      <c r="K142" s="15"/>
      <c r="L142" s="15"/>
      <c r="M142" s="15"/>
    </row>
    <row r="143" spans="1:13">
      <c r="A143" s="9" t="s">
        <v>258</v>
      </c>
      <c r="B143" s="9" t="s">
        <v>259</v>
      </c>
      <c r="C143" s="17">
        <v>12560210</v>
      </c>
      <c r="D143" s="18">
        <v>3.1013232000000001E-3</v>
      </c>
      <c r="E143" s="19">
        <v>891.82431628999996</v>
      </c>
      <c r="F143" s="20"/>
      <c r="I143" s="21"/>
      <c r="K143" s="15"/>
      <c r="L143" s="15"/>
      <c r="M143" s="15"/>
    </row>
    <row r="144" spans="1:13">
      <c r="A144" s="9" t="s">
        <v>260</v>
      </c>
      <c r="B144" s="9" t="s">
        <v>261</v>
      </c>
      <c r="C144" s="17">
        <v>420271</v>
      </c>
      <c r="D144" s="18">
        <v>1.5673289999999999E-3</v>
      </c>
      <c r="E144" s="19">
        <v>36.985508029999998</v>
      </c>
      <c r="F144" s="20"/>
      <c r="I144" s="21"/>
      <c r="K144" s="15"/>
      <c r="L144" s="15"/>
      <c r="M144" s="15"/>
    </row>
    <row r="145" spans="1:13">
      <c r="A145" s="9" t="s">
        <v>262</v>
      </c>
      <c r="B145" s="9" t="s">
        <v>263</v>
      </c>
      <c r="C145" s="17">
        <v>220000</v>
      </c>
      <c r="D145" s="18">
        <v>1.6194817999999999E-3</v>
      </c>
      <c r="E145" s="19">
        <v>64.804700650000001</v>
      </c>
      <c r="F145" s="20"/>
      <c r="I145" s="21"/>
      <c r="K145" s="15"/>
      <c r="L145" s="15"/>
      <c r="M145" s="15"/>
    </row>
    <row r="146" spans="1:13">
      <c r="A146" s="9" t="s">
        <v>264</v>
      </c>
      <c r="B146" s="9" t="s">
        <v>265</v>
      </c>
      <c r="C146" s="17">
        <v>2345784</v>
      </c>
      <c r="D146" s="18">
        <v>1.8700656E-3</v>
      </c>
      <c r="E146" s="19">
        <v>402.19677605999999</v>
      </c>
      <c r="F146" s="20"/>
      <c r="I146" s="21"/>
      <c r="K146" s="15"/>
      <c r="L146" s="15"/>
      <c r="M146" s="15"/>
    </row>
    <row r="147" spans="1:13">
      <c r="A147" s="9" t="s">
        <v>266</v>
      </c>
      <c r="B147" s="9" t="s">
        <v>267</v>
      </c>
      <c r="C147" s="17">
        <v>727049</v>
      </c>
      <c r="D147" s="18">
        <v>1.9915937000000001E-3</v>
      </c>
      <c r="E147" s="19">
        <v>110.18757355</v>
      </c>
      <c r="F147" s="20"/>
      <c r="I147" s="21"/>
      <c r="K147" s="15"/>
      <c r="L147" s="15"/>
      <c r="M147" s="15"/>
    </row>
    <row r="148" spans="1:13">
      <c r="A148" s="9" t="s">
        <v>268</v>
      </c>
      <c r="B148" s="9" t="s">
        <v>269</v>
      </c>
      <c r="C148" s="17">
        <v>6081159</v>
      </c>
      <c r="D148" s="18">
        <v>2.7715054000000002E-3</v>
      </c>
      <c r="E148" s="19">
        <v>502.79917160000002</v>
      </c>
      <c r="F148" s="20"/>
      <c r="I148" s="21"/>
      <c r="K148" s="15"/>
      <c r="L148" s="15"/>
      <c r="M148" s="15"/>
    </row>
    <row r="149" spans="1:13">
      <c r="A149" s="9" t="s">
        <v>270</v>
      </c>
      <c r="B149" s="9" t="s">
        <v>271</v>
      </c>
      <c r="C149" s="17">
        <v>940494</v>
      </c>
      <c r="D149" s="18">
        <v>2.2397883E-3</v>
      </c>
      <c r="E149" s="19">
        <v>186.89934356000001</v>
      </c>
      <c r="F149" s="20"/>
      <c r="I149" s="21"/>
      <c r="K149" s="15"/>
      <c r="L149" s="15"/>
      <c r="M149" s="15"/>
    </row>
    <row r="150" spans="1:13">
      <c r="A150" s="9" t="s">
        <v>272</v>
      </c>
      <c r="B150" s="9" t="s">
        <v>273</v>
      </c>
      <c r="C150" s="17">
        <v>2414195</v>
      </c>
      <c r="D150" s="18">
        <v>5.3018322999999999E-3</v>
      </c>
      <c r="E150" s="19">
        <v>429.22322126</v>
      </c>
      <c r="F150" s="20"/>
      <c r="I150" s="21"/>
      <c r="K150" s="15"/>
      <c r="L150" s="15"/>
      <c r="M150" s="15"/>
    </row>
    <row r="151" spans="1:13">
      <c r="A151" s="9" t="s">
        <v>274</v>
      </c>
      <c r="B151" s="9" t="s">
        <v>275</v>
      </c>
      <c r="C151" s="17">
        <v>1740323</v>
      </c>
      <c r="D151" s="18">
        <v>2.4778837E-3</v>
      </c>
      <c r="E151" s="19">
        <v>155.19736875000001</v>
      </c>
      <c r="F151" s="20"/>
      <c r="I151" s="21"/>
      <c r="K151" s="15"/>
      <c r="L151" s="15"/>
      <c r="M151" s="15"/>
    </row>
    <row r="152" spans="1:13">
      <c r="A152" s="9" t="s">
        <v>276</v>
      </c>
      <c r="B152" s="9" t="s">
        <v>277</v>
      </c>
      <c r="C152" s="17">
        <v>2048049</v>
      </c>
      <c r="D152" s="18">
        <v>1.0343532999999999E-3</v>
      </c>
      <c r="E152" s="19">
        <v>193.98243116</v>
      </c>
      <c r="F152" s="20"/>
      <c r="I152" s="21"/>
      <c r="K152" s="15"/>
      <c r="L152" s="15"/>
      <c r="M152" s="15"/>
    </row>
    <row r="153" spans="1:13">
      <c r="A153" s="9" t="s">
        <v>278</v>
      </c>
      <c r="B153" s="9" t="s">
        <v>279</v>
      </c>
      <c r="C153" s="17">
        <v>229863</v>
      </c>
      <c r="D153" s="18">
        <v>1.8983792E-3</v>
      </c>
      <c r="E153" s="19">
        <v>77.937720739999989</v>
      </c>
      <c r="F153" s="20"/>
      <c r="I153" s="21"/>
      <c r="K153" s="15"/>
      <c r="L153" s="15"/>
      <c r="M153" s="15"/>
    </row>
    <row r="154" spans="1:13">
      <c r="A154" s="9" t="s">
        <v>280</v>
      </c>
      <c r="B154" s="9" t="s">
        <v>281</v>
      </c>
      <c r="C154" s="17">
        <v>2219692</v>
      </c>
      <c r="D154" s="18">
        <v>1.9608487000000001E-3</v>
      </c>
      <c r="E154" s="19">
        <v>290.56421318000002</v>
      </c>
      <c r="F154" s="20"/>
      <c r="I154" s="21"/>
      <c r="K154" s="15"/>
      <c r="L154" s="15"/>
      <c r="M154" s="15"/>
    </row>
    <row r="155" spans="1:13">
      <c r="A155" s="9" t="s">
        <v>282</v>
      </c>
      <c r="B155" s="9" t="s">
        <v>283</v>
      </c>
      <c r="C155" s="17">
        <v>1051532</v>
      </c>
      <c r="D155" s="18">
        <v>1.5232053E-3</v>
      </c>
      <c r="E155" s="19">
        <v>134.095136</v>
      </c>
      <c r="F155" s="20"/>
      <c r="I155" s="21"/>
      <c r="K155" s="15"/>
      <c r="L155" s="15"/>
      <c r="M155" s="15"/>
    </row>
    <row r="156" spans="1:13">
      <c r="A156" s="9" t="s">
        <v>284</v>
      </c>
      <c r="B156" s="9" t="s">
        <v>285</v>
      </c>
      <c r="C156" s="17">
        <v>14485632</v>
      </c>
      <c r="D156" s="18">
        <v>3.4411433999999999E-3</v>
      </c>
      <c r="E156" s="19">
        <v>547.31105624999998</v>
      </c>
      <c r="F156" s="20"/>
      <c r="I156" s="21"/>
      <c r="K156" s="15"/>
      <c r="L156" s="15"/>
      <c r="M156" s="15"/>
    </row>
    <row r="157" spans="1:13">
      <c r="A157" s="9" t="s">
        <v>286</v>
      </c>
      <c r="B157" s="9" t="s">
        <v>287</v>
      </c>
      <c r="C157" s="17">
        <v>620056</v>
      </c>
      <c r="D157" s="18">
        <v>2.2874236E-3</v>
      </c>
      <c r="E157" s="19">
        <v>98.104868490000001</v>
      </c>
      <c r="F157" s="20"/>
      <c r="I157" s="21"/>
      <c r="K157" s="15"/>
      <c r="L157" s="15"/>
      <c r="M157" s="15"/>
    </row>
    <row r="158" spans="1:13">
      <c r="A158" s="9" t="s">
        <v>288</v>
      </c>
      <c r="B158" s="9" t="s">
        <v>289</v>
      </c>
      <c r="C158" s="17">
        <v>1943726</v>
      </c>
      <c r="D158" s="18">
        <v>2.7050006000000001E-3</v>
      </c>
      <c r="E158" s="19">
        <v>288.65056499000002</v>
      </c>
      <c r="F158" s="20"/>
      <c r="I158" s="21"/>
      <c r="K158" s="15"/>
      <c r="L158" s="15"/>
      <c r="M158" s="15"/>
    </row>
    <row r="159" spans="1:13">
      <c r="A159" s="9" t="s">
        <v>290</v>
      </c>
      <c r="B159" s="9" t="s">
        <v>291</v>
      </c>
      <c r="C159" s="17">
        <v>3813652</v>
      </c>
      <c r="D159" s="18">
        <v>2.7050006000000001E-3</v>
      </c>
      <c r="E159" s="19">
        <v>561.68767326</v>
      </c>
      <c r="F159" s="20"/>
      <c r="I159" s="21"/>
      <c r="K159" s="15"/>
      <c r="L159" s="15"/>
      <c r="M159" s="15"/>
    </row>
    <row r="160" spans="1:13">
      <c r="A160" s="9" t="s">
        <v>292</v>
      </c>
      <c r="B160" s="9" t="s">
        <v>293</v>
      </c>
      <c r="C160" s="17">
        <v>499820</v>
      </c>
      <c r="D160" s="18">
        <v>3.2516347E-3</v>
      </c>
      <c r="E160" s="19">
        <v>80.934487010000012</v>
      </c>
      <c r="F160" s="20"/>
      <c r="I160" s="21"/>
      <c r="K160" s="15"/>
      <c r="L160" s="15"/>
      <c r="M160" s="15"/>
    </row>
    <row r="161" spans="1:5">
      <c r="A161" s="7" t="s">
        <v>294</v>
      </c>
      <c r="B161" s="8"/>
      <c r="C161" s="17"/>
      <c r="D161" s="22"/>
      <c r="E161" s="23">
        <f>SUM(E113:E160)</f>
        <v>12414.55044666</v>
      </c>
    </row>
    <row r="163" spans="1:5">
      <c r="E163" s="16"/>
    </row>
  </sheetData>
  <pageMargins left="0.70866141732283472" right="0.70866141732283472" top="0.74803149606299213" bottom="0.74803149606299213" header="0.31496062992125984" footer="0.31496062992125984"/>
  <pageSetup paperSize="9" scale="90" orientation="portrait" verticalDpi="1200" r:id="rId1"/>
  <rowBreaks count="2" manualBreakCount="2">
    <brk id="51" max="16383" man="1"/>
    <brk id="1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342"/>
  <sheetViews>
    <sheetView showGridLines="0" tabSelected="1" view="pageBreakPreview" topLeftCell="A255" zoomScale="60" zoomScaleNormal="100" workbookViewId="0">
      <selection activeCell="A289" sqref="A289"/>
    </sheetView>
  </sheetViews>
  <sheetFormatPr defaultRowHeight="12.75"/>
  <cols>
    <col min="1" max="1" width="53.28515625" customWidth="1"/>
    <col min="2" max="2" width="20.7109375" customWidth="1"/>
  </cols>
  <sheetData>
    <row r="1" spans="1:2" ht="23.25">
      <c r="A1" s="1" t="s">
        <v>295</v>
      </c>
    </row>
    <row r="3" spans="1:2" ht="18">
      <c r="A3" s="2" t="s">
        <v>1</v>
      </c>
      <c r="B3" s="5"/>
    </row>
    <row r="4" spans="1:2">
      <c r="A4" s="6"/>
      <c r="B4" s="5"/>
    </row>
    <row r="5" spans="1:2" ht="25.5">
      <c r="A5" s="3" t="s">
        <v>296</v>
      </c>
      <c r="B5" s="4" t="s">
        <v>297</v>
      </c>
    </row>
    <row r="6" spans="1:2">
      <c r="A6" s="9" t="s">
        <v>298</v>
      </c>
      <c r="B6" s="10">
        <v>201.34685893</v>
      </c>
    </row>
    <row r="7" spans="1:2">
      <c r="A7" s="9" t="s">
        <v>299</v>
      </c>
      <c r="B7" s="10">
        <v>95.641252099999988</v>
      </c>
    </row>
    <row r="8" spans="1:2">
      <c r="A8" s="9" t="s">
        <v>300</v>
      </c>
      <c r="B8" s="10">
        <v>274.61462965999999</v>
      </c>
    </row>
    <row r="9" spans="1:2">
      <c r="A9" s="9" t="s">
        <v>301</v>
      </c>
      <c r="B9" s="10">
        <v>32.136984439999999</v>
      </c>
    </row>
    <row r="10" spans="1:2">
      <c r="A10" s="9" t="s">
        <v>302</v>
      </c>
      <c r="B10" s="10">
        <v>741.32416711000008</v>
      </c>
    </row>
    <row r="11" spans="1:2">
      <c r="A11" s="9" t="s">
        <v>303</v>
      </c>
      <c r="B11" s="10">
        <v>1491.67104447</v>
      </c>
    </row>
    <row r="12" spans="1:2">
      <c r="A12" s="9" t="s">
        <v>304</v>
      </c>
      <c r="B12" s="10">
        <v>65.509268589999991</v>
      </c>
    </row>
    <row r="13" spans="1:2">
      <c r="A13" s="9" t="s">
        <v>23</v>
      </c>
      <c r="B13" s="10">
        <v>231.56844829999997</v>
      </c>
    </row>
    <row r="14" spans="1:2">
      <c r="A14" s="9" t="s">
        <v>305</v>
      </c>
      <c r="B14" s="10">
        <v>134.3535139</v>
      </c>
    </row>
    <row r="15" spans="1:2">
      <c r="A15" s="9" t="s">
        <v>27</v>
      </c>
      <c r="B15" s="10">
        <v>294.99271823999999</v>
      </c>
    </row>
    <row r="16" spans="1:2">
      <c r="A16" s="9" t="s">
        <v>306</v>
      </c>
      <c r="B16" s="10">
        <v>91.859225080000002</v>
      </c>
    </row>
    <row r="17" spans="1:2">
      <c r="A17" s="9" t="s">
        <v>307</v>
      </c>
      <c r="B17" s="10">
        <v>80.474987620000007</v>
      </c>
    </row>
    <row r="18" spans="1:2">
      <c r="A18" s="9" t="s">
        <v>308</v>
      </c>
      <c r="B18" s="10">
        <v>81.090686610000006</v>
      </c>
    </row>
    <row r="19" spans="1:2">
      <c r="A19" s="9" t="s">
        <v>309</v>
      </c>
      <c r="B19" s="10">
        <v>172.31646045999997</v>
      </c>
    </row>
    <row r="20" spans="1:2">
      <c r="A20" s="9" t="s">
        <v>310</v>
      </c>
      <c r="B20" s="10">
        <v>21.039886619999997</v>
      </c>
    </row>
    <row r="21" spans="1:2">
      <c r="A21" s="9" t="s">
        <v>311</v>
      </c>
      <c r="B21" s="10">
        <v>35.04682025000001</v>
      </c>
    </row>
    <row r="22" spans="1:2">
      <c r="A22" s="9" t="s">
        <v>312</v>
      </c>
      <c r="B22" s="10">
        <v>67.803341320000001</v>
      </c>
    </row>
    <row r="23" spans="1:2">
      <c r="A23" s="9" t="s">
        <v>313</v>
      </c>
      <c r="B23" s="10">
        <v>783.75143707000007</v>
      </c>
    </row>
    <row r="24" spans="1:2">
      <c r="A24" s="9" t="s">
        <v>314</v>
      </c>
      <c r="B24" s="10">
        <v>504.26976190999994</v>
      </c>
    </row>
    <row r="25" spans="1:2">
      <c r="A25" s="9" t="s">
        <v>315</v>
      </c>
      <c r="B25" s="10">
        <v>21.363892279999998</v>
      </c>
    </row>
    <row r="26" spans="1:2">
      <c r="A26" s="9" t="s">
        <v>316</v>
      </c>
      <c r="B26" s="10">
        <v>102.32503727</v>
      </c>
    </row>
    <row r="27" spans="1:2">
      <c r="A27" s="7" t="s">
        <v>47</v>
      </c>
      <c r="B27" s="8">
        <f>SUM(B6:B26)</f>
        <v>5524.5004222300004</v>
      </c>
    </row>
    <row r="29" spans="1:2" ht="18">
      <c r="A29" s="2" t="s">
        <v>48</v>
      </c>
      <c r="B29" s="5"/>
    </row>
    <row r="30" spans="1:2" ht="18">
      <c r="A30" s="2"/>
      <c r="B30" s="5"/>
    </row>
    <row r="31" spans="1:2" ht="25.5">
      <c r="A31" s="3" t="s">
        <v>296</v>
      </c>
      <c r="B31" s="4" t="s">
        <v>297</v>
      </c>
    </row>
    <row r="32" spans="1:2">
      <c r="A32" s="9" t="s">
        <v>317</v>
      </c>
      <c r="B32" s="10">
        <v>3757.8584194099999</v>
      </c>
    </row>
    <row r="33" spans="1:2">
      <c r="A33" s="9" t="s">
        <v>318</v>
      </c>
      <c r="B33" s="10">
        <v>76.422550499999986</v>
      </c>
    </row>
    <row r="34" spans="1:2">
      <c r="A34" s="9" t="s">
        <v>319</v>
      </c>
      <c r="B34" s="10">
        <v>106.88519425</v>
      </c>
    </row>
    <row r="35" spans="1:2">
      <c r="A35" s="9" t="s">
        <v>320</v>
      </c>
      <c r="B35" s="10">
        <v>120.19098135999998</v>
      </c>
    </row>
    <row r="36" spans="1:2">
      <c r="A36" s="9" t="s">
        <v>321</v>
      </c>
      <c r="B36" s="10">
        <v>50.999220090000001</v>
      </c>
    </row>
    <row r="37" spans="1:2">
      <c r="A37" s="9" t="s">
        <v>67</v>
      </c>
      <c r="B37" s="10">
        <v>33.887307849999999</v>
      </c>
    </row>
    <row r="38" spans="1:2">
      <c r="A38" s="9" t="s">
        <v>322</v>
      </c>
      <c r="B38" s="10">
        <v>21.878302020000003</v>
      </c>
    </row>
    <row r="39" spans="1:2">
      <c r="A39" s="9" t="s">
        <v>323</v>
      </c>
      <c r="B39" s="10">
        <v>38.436165389999999</v>
      </c>
    </row>
    <row r="40" spans="1:2">
      <c r="A40" s="9" t="s">
        <v>324</v>
      </c>
      <c r="B40" s="10">
        <v>134.22165207</v>
      </c>
    </row>
    <row r="41" spans="1:2">
      <c r="A41" s="7" t="s">
        <v>77</v>
      </c>
      <c r="B41" s="8">
        <f>SUM(B32:B40)</f>
        <v>4340.7797929399994</v>
      </c>
    </row>
    <row r="43" spans="1:2" ht="18">
      <c r="A43" s="2" t="s">
        <v>78</v>
      </c>
      <c r="B43" s="5"/>
    </row>
    <row r="44" spans="1:2" ht="13.5" customHeight="1">
      <c r="A44" s="2"/>
      <c r="B44" s="5"/>
    </row>
    <row r="45" spans="1:2" ht="25.5">
      <c r="A45" s="3" t="s">
        <v>296</v>
      </c>
      <c r="B45" s="4" t="s">
        <v>297</v>
      </c>
    </row>
    <row r="46" spans="1:2">
      <c r="A46" s="9" t="s">
        <v>325</v>
      </c>
      <c r="B46" s="10">
        <v>455.10857486000003</v>
      </c>
    </row>
    <row r="47" spans="1:2">
      <c r="A47" s="9" t="s">
        <v>326</v>
      </c>
      <c r="B47" s="10">
        <v>236.78679363999998</v>
      </c>
    </row>
    <row r="48" spans="1:2">
      <c r="A48" s="9" t="s">
        <v>86</v>
      </c>
      <c r="B48" s="10">
        <v>222.89136155</v>
      </c>
    </row>
    <row r="49" spans="1:2">
      <c r="A49" s="9" t="s">
        <v>88</v>
      </c>
      <c r="B49" s="10">
        <v>173.41715044</v>
      </c>
    </row>
    <row r="50" spans="1:2">
      <c r="A50" s="9" t="s">
        <v>327</v>
      </c>
      <c r="B50" s="10">
        <v>50.694301109999998</v>
      </c>
    </row>
    <row r="51" spans="1:2">
      <c r="A51" s="9" t="s">
        <v>328</v>
      </c>
      <c r="B51" s="10">
        <v>30.04139267</v>
      </c>
    </row>
    <row r="52" spans="1:2">
      <c r="A52" s="9" t="s">
        <v>329</v>
      </c>
      <c r="B52" s="10">
        <v>106.69816705</v>
      </c>
    </row>
    <row r="53" spans="1:2">
      <c r="A53" s="9" t="s">
        <v>330</v>
      </c>
      <c r="B53" s="10">
        <v>275.77046063</v>
      </c>
    </row>
    <row r="54" spans="1:2">
      <c r="A54" s="9" t="s">
        <v>331</v>
      </c>
      <c r="B54" s="10">
        <v>75.49394925</v>
      </c>
    </row>
    <row r="55" spans="1:2">
      <c r="A55" s="9" t="s">
        <v>332</v>
      </c>
      <c r="B55" s="10">
        <v>63.278280180000003</v>
      </c>
    </row>
    <row r="56" spans="1:2">
      <c r="A56" s="9" t="s">
        <v>333</v>
      </c>
      <c r="B56" s="10">
        <v>174.72829577000002</v>
      </c>
    </row>
    <row r="57" spans="1:2">
      <c r="A57" s="9" t="s">
        <v>334</v>
      </c>
      <c r="B57" s="10">
        <v>164.43803800999999</v>
      </c>
    </row>
    <row r="58" spans="1:2">
      <c r="A58" s="9" t="s">
        <v>335</v>
      </c>
      <c r="B58" s="10">
        <v>52.12017487</v>
      </c>
    </row>
    <row r="59" spans="1:2">
      <c r="A59" s="9" t="s">
        <v>94</v>
      </c>
      <c r="B59" s="10">
        <v>67.810457</v>
      </c>
    </row>
    <row r="60" spans="1:2">
      <c r="A60" s="9" t="s">
        <v>336</v>
      </c>
      <c r="B60" s="10">
        <v>292.45205712000001</v>
      </c>
    </row>
    <row r="61" spans="1:2">
      <c r="A61" s="9" t="s">
        <v>337</v>
      </c>
      <c r="B61" s="10">
        <v>294.79996599000003</v>
      </c>
    </row>
    <row r="62" spans="1:2">
      <c r="A62" s="9" t="s">
        <v>338</v>
      </c>
      <c r="B62" s="10">
        <v>76.437105439999996</v>
      </c>
    </row>
    <row r="63" spans="1:2">
      <c r="A63" s="9" t="s">
        <v>339</v>
      </c>
      <c r="B63" s="10">
        <v>608.49722245000009</v>
      </c>
    </row>
    <row r="64" spans="1:2">
      <c r="A64" s="9" t="s">
        <v>340</v>
      </c>
      <c r="B64" s="10">
        <v>107.11239</v>
      </c>
    </row>
    <row r="65" spans="1:2">
      <c r="A65" s="9" t="s">
        <v>341</v>
      </c>
      <c r="B65" s="10">
        <v>39.070247670000001</v>
      </c>
    </row>
    <row r="66" spans="1:2">
      <c r="A66" s="9" t="s">
        <v>342</v>
      </c>
      <c r="B66" s="10">
        <v>943.50927144000002</v>
      </c>
    </row>
    <row r="67" spans="1:2">
      <c r="A67" s="9" t="s">
        <v>343</v>
      </c>
      <c r="B67" s="10">
        <v>13.235947690000001</v>
      </c>
    </row>
    <row r="68" spans="1:2">
      <c r="A68" s="9" t="s">
        <v>344</v>
      </c>
      <c r="B68" s="10">
        <v>100.3133</v>
      </c>
    </row>
    <row r="69" spans="1:2">
      <c r="A69" s="9" t="s">
        <v>345</v>
      </c>
      <c r="B69" s="10">
        <v>25.190907500000002</v>
      </c>
    </row>
    <row r="70" spans="1:2">
      <c r="A70" s="9" t="s">
        <v>346</v>
      </c>
      <c r="B70" s="10">
        <v>1051.33470807</v>
      </c>
    </row>
    <row r="71" spans="1:2">
      <c r="A71" s="9" t="s">
        <v>347</v>
      </c>
      <c r="B71" s="10">
        <v>594.76333839999995</v>
      </c>
    </row>
    <row r="72" spans="1:2">
      <c r="A72" s="9" t="s">
        <v>348</v>
      </c>
      <c r="B72" s="10">
        <v>25.05783667</v>
      </c>
    </row>
    <row r="73" spans="1:2">
      <c r="A73" s="9" t="s">
        <v>349</v>
      </c>
      <c r="B73" s="10">
        <v>24.9758055</v>
      </c>
    </row>
    <row r="74" spans="1:2">
      <c r="A74" s="9" t="s">
        <v>350</v>
      </c>
      <c r="B74" s="10">
        <v>60.263695329999997</v>
      </c>
    </row>
    <row r="75" spans="1:2">
      <c r="A75" s="9" t="s">
        <v>351</v>
      </c>
      <c r="B75" s="10">
        <v>50.106975890000001</v>
      </c>
    </row>
    <row r="76" spans="1:2">
      <c r="A76" s="9" t="s">
        <v>352</v>
      </c>
      <c r="B76" s="10">
        <v>305.94668782999997</v>
      </c>
    </row>
    <row r="77" spans="1:2">
      <c r="A77" s="9" t="s">
        <v>353</v>
      </c>
      <c r="B77" s="10">
        <v>251.01177699000002</v>
      </c>
    </row>
    <row r="78" spans="1:2">
      <c r="A78" s="9" t="s">
        <v>354</v>
      </c>
      <c r="B78" s="10">
        <v>357.62637817000001</v>
      </c>
    </row>
    <row r="79" spans="1:2">
      <c r="A79" s="9" t="s">
        <v>355</v>
      </c>
      <c r="B79" s="10">
        <v>1113.16722923</v>
      </c>
    </row>
    <row r="80" spans="1:2">
      <c r="A80" s="9" t="s">
        <v>104</v>
      </c>
      <c r="B80" s="10">
        <v>77.436909200000002</v>
      </c>
    </row>
    <row r="81" spans="1:2">
      <c r="A81" s="9" t="s">
        <v>356</v>
      </c>
      <c r="B81" s="10">
        <v>50.514426669999999</v>
      </c>
    </row>
    <row r="82" spans="1:2">
      <c r="A82" s="9" t="s">
        <v>357</v>
      </c>
      <c r="B82" s="10">
        <v>17817.451631209999</v>
      </c>
    </row>
    <row r="83" spans="1:2">
      <c r="A83" s="9" t="s">
        <v>358</v>
      </c>
      <c r="B83" s="10">
        <v>104.36389222</v>
      </c>
    </row>
    <row r="84" spans="1:2">
      <c r="A84" s="9" t="s">
        <v>359</v>
      </c>
      <c r="B84" s="10">
        <v>1361.98159242</v>
      </c>
    </row>
    <row r="85" spans="1:2">
      <c r="A85" s="9" t="s">
        <v>360</v>
      </c>
      <c r="B85" s="10">
        <v>1842.8149078299998</v>
      </c>
    </row>
    <row r="86" spans="1:2">
      <c r="A86" s="9" t="s">
        <v>361</v>
      </c>
      <c r="B86" s="10">
        <v>99.878552780000007</v>
      </c>
    </row>
    <row r="87" spans="1:2">
      <c r="A87" s="9" t="s">
        <v>362</v>
      </c>
      <c r="B87" s="10">
        <v>70.239284499999997</v>
      </c>
    </row>
    <row r="88" spans="1:2">
      <c r="A88" s="9" t="s">
        <v>363</v>
      </c>
      <c r="B88" s="10">
        <v>389.08461119999998</v>
      </c>
    </row>
    <row r="89" spans="1:2">
      <c r="A89" s="9" t="s">
        <v>364</v>
      </c>
      <c r="B89" s="10">
        <v>468.57745083000003</v>
      </c>
    </row>
    <row r="90" spans="1:2">
      <c r="A90" s="9" t="s">
        <v>365</v>
      </c>
      <c r="B90" s="10">
        <v>1125.64580664</v>
      </c>
    </row>
    <row r="91" spans="1:2">
      <c r="A91" s="9" t="s">
        <v>366</v>
      </c>
      <c r="B91" s="10">
        <v>48.295699729999995</v>
      </c>
    </row>
    <row r="92" spans="1:2">
      <c r="A92" s="9" t="s">
        <v>367</v>
      </c>
      <c r="B92" s="10">
        <v>119.008775</v>
      </c>
    </row>
    <row r="93" spans="1:2">
      <c r="A93" s="9" t="s">
        <v>368</v>
      </c>
      <c r="B93" s="10">
        <v>551.89552600000002</v>
      </c>
    </row>
    <row r="94" spans="1:2">
      <c r="A94" s="9" t="s">
        <v>369</v>
      </c>
      <c r="B94" s="10">
        <v>4829.8685536800003</v>
      </c>
    </row>
    <row r="95" spans="1:2">
      <c r="A95" s="9" t="s">
        <v>370</v>
      </c>
      <c r="B95" s="10">
        <v>19.201748759999997</v>
      </c>
    </row>
    <row r="96" spans="1:2">
      <c r="A96" s="9" t="s">
        <v>371</v>
      </c>
      <c r="B96" s="10">
        <v>284.89560318999997</v>
      </c>
    </row>
    <row r="97" spans="1:2">
      <c r="A97" s="9" t="s">
        <v>372</v>
      </c>
      <c r="B97" s="10">
        <v>988.72497351999993</v>
      </c>
    </row>
    <row r="98" spans="1:2">
      <c r="A98" s="9" t="s">
        <v>373</v>
      </c>
      <c r="B98" s="10">
        <v>121.54513867</v>
      </c>
    </row>
    <row r="99" spans="1:2">
      <c r="A99" s="9" t="s">
        <v>374</v>
      </c>
      <c r="B99" s="10">
        <v>679.69920636999996</v>
      </c>
    </row>
    <row r="100" spans="1:2">
      <c r="A100" s="9" t="s">
        <v>375</v>
      </c>
      <c r="B100" s="10">
        <v>50.516658890000002</v>
      </c>
    </row>
    <row r="101" spans="1:2">
      <c r="A101" s="9" t="s">
        <v>376</v>
      </c>
      <c r="B101" s="10">
        <v>166.23083511000002</v>
      </c>
    </row>
    <row r="102" spans="1:2">
      <c r="A102" s="9" t="s">
        <v>377</v>
      </c>
      <c r="B102" s="10">
        <v>340.02359717000002</v>
      </c>
    </row>
    <row r="103" spans="1:2">
      <c r="A103" s="9" t="s">
        <v>378</v>
      </c>
      <c r="B103" s="10">
        <v>94.343718599999988</v>
      </c>
    </row>
    <row r="104" spans="1:2">
      <c r="A104" s="9" t="s">
        <v>379</v>
      </c>
      <c r="B104" s="10">
        <v>353.63770722000004</v>
      </c>
    </row>
    <row r="105" spans="1:2">
      <c r="A105" s="9" t="s">
        <v>380</v>
      </c>
      <c r="B105" s="10">
        <v>92.598105490000009</v>
      </c>
    </row>
    <row r="106" spans="1:2">
      <c r="A106" s="9" t="s">
        <v>381</v>
      </c>
      <c r="B106" s="10">
        <v>35.428831670000001</v>
      </c>
    </row>
    <row r="107" spans="1:2">
      <c r="A107" s="9" t="s">
        <v>382</v>
      </c>
      <c r="B107" s="10">
        <v>102.95939667</v>
      </c>
    </row>
    <row r="108" spans="1:2">
      <c r="A108" s="9" t="s">
        <v>383</v>
      </c>
      <c r="B108" s="10">
        <v>20.664975469999998</v>
      </c>
    </row>
    <row r="109" spans="1:2">
      <c r="A109" s="9" t="s">
        <v>384</v>
      </c>
      <c r="B109" s="10">
        <v>96.125077779999998</v>
      </c>
    </row>
    <row r="110" spans="1:2">
      <c r="A110" s="9" t="s">
        <v>385</v>
      </c>
      <c r="B110" s="10">
        <v>70.443893110000005</v>
      </c>
    </row>
    <row r="111" spans="1:2">
      <c r="A111" s="9" t="s">
        <v>386</v>
      </c>
      <c r="B111" s="10">
        <v>100.37818247</v>
      </c>
    </row>
    <row r="112" spans="1:2">
      <c r="A112" s="9" t="s">
        <v>387</v>
      </c>
      <c r="B112" s="10">
        <v>50.659173150000001</v>
      </c>
    </row>
    <row r="113" spans="1:2">
      <c r="A113" s="9" t="s">
        <v>388</v>
      </c>
      <c r="B113" s="10">
        <v>100.20654222</v>
      </c>
    </row>
    <row r="114" spans="1:2">
      <c r="A114" s="9" t="s">
        <v>389</v>
      </c>
      <c r="B114" s="10">
        <v>40.263366449999999</v>
      </c>
    </row>
    <row r="115" spans="1:2">
      <c r="A115" s="9" t="s">
        <v>390</v>
      </c>
      <c r="B115" s="10">
        <v>460.65013492999992</v>
      </c>
    </row>
    <row r="116" spans="1:2">
      <c r="A116" s="9" t="s">
        <v>391</v>
      </c>
      <c r="B116" s="10">
        <v>219.70546956000001</v>
      </c>
    </row>
    <row r="117" spans="1:2">
      <c r="A117" s="9" t="s">
        <v>392</v>
      </c>
      <c r="B117" s="10">
        <v>25.471991670000001</v>
      </c>
    </row>
    <row r="118" spans="1:2">
      <c r="A118" s="9" t="s">
        <v>393</v>
      </c>
      <c r="B118" s="10">
        <v>111.21779167</v>
      </c>
    </row>
    <row r="119" spans="1:2">
      <c r="A119" s="9" t="s">
        <v>394</v>
      </c>
      <c r="B119" s="10">
        <v>20.254912670000003</v>
      </c>
    </row>
    <row r="120" spans="1:2">
      <c r="A120" s="9" t="s">
        <v>395</v>
      </c>
      <c r="B120" s="10">
        <v>20.29272156</v>
      </c>
    </row>
    <row r="121" spans="1:2">
      <c r="A121" s="9" t="s">
        <v>396</v>
      </c>
      <c r="B121" s="10">
        <v>203.53227350999998</v>
      </c>
    </row>
    <row r="122" spans="1:2">
      <c r="A122" s="9" t="s">
        <v>397</v>
      </c>
      <c r="B122" s="10">
        <v>95.830138890000001</v>
      </c>
    </row>
    <row r="123" spans="1:2">
      <c r="A123" s="9" t="s">
        <v>398</v>
      </c>
      <c r="B123" s="10">
        <v>206.74378501000001</v>
      </c>
    </row>
    <row r="124" spans="1:2">
      <c r="A124" s="9" t="s">
        <v>399</v>
      </c>
      <c r="B124" s="10">
        <v>25.204061109999998</v>
      </c>
    </row>
    <row r="125" spans="1:2">
      <c r="A125" s="9" t="s">
        <v>400</v>
      </c>
      <c r="B125" s="10">
        <v>75.781540609999993</v>
      </c>
    </row>
    <row r="126" spans="1:2">
      <c r="A126" s="9" t="s">
        <v>401</v>
      </c>
      <c r="B126" s="10">
        <v>100.46497110999999</v>
      </c>
    </row>
    <row r="127" spans="1:2">
      <c r="A127" s="9" t="s">
        <v>402</v>
      </c>
      <c r="B127" s="10">
        <v>158.34235523000001</v>
      </c>
    </row>
    <row r="128" spans="1:2">
      <c r="A128" s="9" t="s">
        <v>403</v>
      </c>
      <c r="B128" s="10">
        <v>268.41947821999997</v>
      </c>
    </row>
    <row r="129" spans="1:2">
      <c r="A129" s="9" t="s">
        <v>404</v>
      </c>
      <c r="B129" s="10">
        <v>47.343238229999997</v>
      </c>
    </row>
    <row r="130" spans="1:2">
      <c r="A130" s="9" t="s">
        <v>405</v>
      </c>
      <c r="B130" s="10">
        <v>201.23701333</v>
      </c>
    </row>
    <row r="131" spans="1:2">
      <c r="A131" s="9" t="s">
        <v>406</v>
      </c>
      <c r="B131" s="10">
        <v>457.66520094999998</v>
      </c>
    </row>
    <row r="132" spans="1:2">
      <c r="A132" s="9" t="s">
        <v>407</v>
      </c>
      <c r="B132" s="10">
        <v>202.07150666999999</v>
      </c>
    </row>
    <row r="133" spans="1:2">
      <c r="A133" s="9" t="s">
        <v>408</v>
      </c>
      <c r="B133" s="10">
        <v>573.91629763000003</v>
      </c>
    </row>
    <row r="134" spans="1:2">
      <c r="A134" s="9" t="s">
        <v>409</v>
      </c>
      <c r="B134" s="10">
        <v>412.58876535000002</v>
      </c>
    </row>
    <row r="135" spans="1:2">
      <c r="A135" s="9" t="s">
        <v>410</v>
      </c>
      <c r="B135" s="10">
        <v>745.29043015000002</v>
      </c>
    </row>
    <row r="136" spans="1:2">
      <c r="A136" s="9" t="s">
        <v>411</v>
      </c>
      <c r="B136" s="10">
        <v>381.560609</v>
      </c>
    </row>
    <row r="137" spans="1:2">
      <c r="A137" s="9" t="s">
        <v>412</v>
      </c>
      <c r="B137" s="10">
        <v>403.36844945000007</v>
      </c>
    </row>
    <row r="138" spans="1:2">
      <c r="A138" s="9" t="s">
        <v>413</v>
      </c>
      <c r="B138" s="10">
        <v>60.506673999999997</v>
      </c>
    </row>
    <row r="139" spans="1:2">
      <c r="A139" s="9" t="s">
        <v>414</v>
      </c>
      <c r="B139" s="10">
        <v>289.48888410000001</v>
      </c>
    </row>
    <row r="140" spans="1:2">
      <c r="A140" s="9" t="s">
        <v>415</v>
      </c>
      <c r="B140" s="10">
        <v>112.16850170000001</v>
      </c>
    </row>
    <row r="141" spans="1:2">
      <c r="A141" s="9" t="s">
        <v>416</v>
      </c>
      <c r="B141" s="10">
        <v>120.30344011</v>
      </c>
    </row>
    <row r="142" spans="1:2">
      <c r="A142" s="9" t="s">
        <v>417</v>
      </c>
      <c r="B142" s="10">
        <v>100.15653667000001</v>
      </c>
    </row>
    <row r="143" spans="1:2">
      <c r="A143" s="9" t="s">
        <v>418</v>
      </c>
      <c r="B143" s="10">
        <v>201.68156056000001</v>
      </c>
    </row>
    <row r="144" spans="1:2">
      <c r="A144" s="9" t="s">
        <v>419</v>
      </c>
      <c r="B144" s="10">
        <v>50.457096329999999</v>
      </c>
    </row>
    <row r="145" spans="1:2">
      <c r="A145" s="9" t="s">
        <v>420</v>
      </c>
      <c r="B145" s="10">
        <v>221.35738724000001</v>
      </c>
    </row>
    <row r="146" spans="1:2">
      <c r="A146" s="9" t="s">
        <v>421</v>
      </c>
      <c r="B146" s="10">
        <v>64.980788889999999</v>
      </c>
    </row>
    <row r="147" spans="1:2">
      <c r="A147" s="9" t="s">
        <v>422</v>
      </c>
      <c r="B147" s="10">
        <v>20.117629999999998</v>
      </c>
    </row>
    <row r="148" spans="1:2">
      <c r="A148" s="9" t="s">
        <v>423</v>
      </c>
      <c r="B148" s="10">
        <v>155.82264372</v>
      </c>
    </row>
    <row r="149" spans="1:2">
      <c r="A149" s="9" t="s">
        <v>424</v>
      </c>
      <c r="B149" s="10">
        <v>30.095813170000003</v>
      </c>
    </row>
    <row r="150" spans="1:2">
      <c r="A150" s="9" t="s">
        <v>425</v>
      </c>
      <c r="B150" s="10">
        <v>47.79774235</v>
      </c>
    </row>
    <row r="151" spans="1:2">
      <c r="A151" s="9" t="s">
        <v>426</v>
      </c>
      <c r="B151" s="10">
        <v>40.199913780000003</v>
      </c>
    </row>
    <row r="152" spans="1:2">
      <c r="A152" s="9" t="s">
        <v>427</v>
      </c>
      <c r="B152" s="10">
        <v>1059.822073</v>
      </c>
    </row>
    <row r="153" spans="1:2">
      <c r="A153" s="9" t="s">
        <v>428</v>
      </c>
      <c r="B153" s="10">
        <v>63.207432589999996</v>
      </c>
    </row>
    <row r="154" spans="1:2">
      <c r="A154" s="9" t="s">
        <v>429</v>
      </c>
      <c r="B154" s="10">
        <v>2849.6178470700002</v>
      </c>
    </row>
    <row r="155" spans="1:2">
      <c r="A155" s="9" t="s">
        <v>430</v>
      </c>
      <c r="B155" s="10">
        <v>102.59778333</v>
      </c>
    </row>
    <row r="156" spans="1:2">
      <c r="A156" s="9" t="s">
        <v>431</v>
      </c>
      <c r="B156" s="10">
        <v>62.327466870000002</v>
      </c>
    </row>
    <row r="157" spans="1:2">
      <c r="A157" s="9" t="s">
        <v>432</v>
      </c>
      <c r="B157" s="10">
        <v>482.47387053000006</v>
      </c>
    </row>
    <row r="158" spans="1:2">
      <c r="A158" s="9" t="s">
        <v>433</v>
      </c>
      <c r="B158" s="10">
        <v>94.504978440000002</v>
      </c>
    </row>
    <row r="159" spans="1:2">
      <c r="A159" s="9" t="s">
        <v>434</v>
      </c>
      <c r="B159" s="10">
        <v>154.89452067000002</v>
      </c>
    </row>
    <row r="160" spans="1:2">
      <c r="A160" s="9" t="s">
        <v>435</v>
      </c>
      <c r="B160" s="10">
        <v>65.672549199999992</v>
      </c>
    </row>
    <row r="161" spans="1:2">
      <c r="A161" s="9" t="s">
        <v>436</v>
      </c>
      <c r="B161" s="10">
        <v>70.82893378</v>
      </c>
    </row>
    <row r="162" spans="1:2">
      <c r="A162" s="9" t="s">
        <v>437</v>
      </c>
      <c r="B162" s="10">
        <v>149.97754166999999</v>
      </c>
    </row>
    <row r="163" spans="1:2">
      <c r="A163" s="9" t="s">
        <v>438</v>
      </c>
      <c r="B163" s="10">
        <v>27.534195</v>
      </c>
    </row>
    <row r="164" spans="1:2">
      <c r="A164" s="9" t="s">
        <v>439</v>
      </c>
      <c r="B164" s="10">
        <v>122.20364533</v>
      </c>
    </row>
    <row r="165" spans="1:2">
      <c r="A165" s="9" t="s">
        <v>440</v>
      </c>
      <c r="B165" s="10">
        <v>895.00399501999993</v>
      </c>
    </row>
    <row r="166" spans="1:2">
      <c r="A166" s="9" t="s">
        <v>441</v>
      </c>
      <c r="B166" s="10">
        <v>1057.1673494300001</v>
      </c>
    </row>
    <row r="167" spans="1:2">
      <c r="A167" s="9" t="s">
        <v>442</v>
      </c>
      <c r="B167" s="10">
        <v>179.8074799</v>
      </c>
    </row>
    <row r="168" spans="1:2">
      <c r="A168" s="9" t="s">
        <v>443</v>
      </c>
      <c r="B168" s="10">
        <v>50.513775280000004</v>
      </c>
    </row>
    <row r="169" spans="1:2">
      <c r="A169" s="9" t="s">
        <v>444</v>
      </c>
      <c r="B169" s="10">
        <v>41.374833330000001</v>
      </c>
    </row>
    <row r="170" spans="1:2">
      <c r="A170" s="9" t="s">
        <v>445</v>
      </c>
      <c r="B170" s="10">
        <v>40.240668890000002</v>
      </c>
    </row>
    <row r="171" spans="1:2">
      <c r="A171" s="9" t="s">
        <v>446</v>
      </c>
      <c r="B171" s="10">
        <v>153.59849541000003</v>
      </c>
    </row>
    <row r="172" spans="1:2">
      <c r="A172" s="9" t="s">
        <v>447</v>
      </c>
      <c r="B172" s="10">
        <v>334.96336100000008</v>
      </c>
    </row>
    <row r="173" spans="1:2">
      <c r="A173" s="9" t="s">
        <v>448</v>
      </c>
      <c r="B173" s="10">
        <v>55.663368779999999</v>
      </c>
    </row>
    <row r="174" spans="1:2">
      <c r="A174" s="9" t="s">
        <v>449</v>
      </c>
      <c r="B174" s="10">
        <v>242.717848</v>
      </c>
    </row>
    <row r="175" spans="1:2">
      <c r="A175" s="9" t="s">
        <v>450</v>
      </c>
      <c r="B175" s="10">
        <v>120.84995667</v>
      </c>
    </row>
    <row r="176" spans="1:2">
      <c r="A176" s="9" t="s">
        <v>451</v>
      </c>
      <c r="B176" s="10">
        <v>15.415850000000001</v>
      </c>
    </row>
    <row r="177" spans="1:2">
      <c r="A177" s="9" t="s">
        <v>452</v>
      </c>
      <c r="B177" s="10">
        <v>253.32520556</v>
      </c>
    </row>
    <row r="178" spans="1:2">
      <c r="A178" s="9" t="s">
        <v>453</v>
      </c>
      <c r="B178" s="10">
        <v>401.69966952999999</v>
      </c>
    </row>
    <row r="179" spans="1:2">
      <c r="A179" s="9" t="s">
        <v>454</v>
      </c>
      <c r="B179" s="10">
        <v>46.348187500000002</v>
      </c>
    </row>
    <row r="180" spans="1:2">
      <c r="A180" s="9" t="s">
        <v>455</v>
      </c>
      <c r="B180" s="10">
        <v>20.058176890000002</v>
      </c>
    </row>
    <row r="181" spans="1:2">
      <c r="A181" s="9" t="s">
        <v>456</v>
      </c>
      <c r="B181" s="10">
        <v>400.35512222000006</v>
      </c>
    </row>
    <row r="182" spans="1:2">
      <c r="A182" s="9" t="s">
        <v>457</v>
      </c>
      <c r="B182" s="10">
        <v>45.381255889999998</v>
      </c>
    </row>
    <row r="183" spans="1:2">
      <c r="A183" s="9" t="s">
        <v>458</v>
      </c>
      <c r="B183" s="10">
        <v>100.65210556</v>
      </c>
    </row>
    <row r="184" spans="1:2">
      <c r="A184" s="9" t="s">
        <v>459</v>
      </c>
      <c r="B184" s="10">
        <v>77.239265119999999</v>
      </c>
    </row>
    <row r="185" spans="1:2">
      <c r="A185" s="9" t="s">
        <v>460</v>
      </c>
      <c r="B185" s="10">
        <v>332.67696566999996</v>
      </c>
    </row>
    <row r="186" spans="1:2">
      <c r="A186" s="9" t="s">
        <v>461</v>
      </c>
      <c r="B186" s="10">
        <v>1104.7574576799998</v>
      </c>
    </row>
    <row r="187" spans="1:2">
      <c r="A187" s="9" t="s">
        <v>462</v>
      </c>
      <c r="B187" s="10">
        <v>90.666141999999994</v>
      </c>
    </row>
    <row r="188" spans="1:2">
      <c r="A188" s="9" t="s">
        <v>463</v>
      </c>
      <c r="B188" s="10">
        <v>394.12912723000005</v>
      </c>
    </row>
    <row r="189" spans="1:2">
      <c r="A189" s="9" t="s">
        <v>464</v>
      </c>
      <c r="B189" s="10">
        <v>515.46684639</v>
      </c>
    </row>
    <row r="190" spans="1:2">
      <c r="A190" s="9" t="s">
        <v>465</v>
      </c>
      <c r="B190" s="10">
        <v>105.70072254999999</v>
      </c>
    </row>
    <row r="191" spans="1:2">
      <c r="A191" s="9" t="s">
        <v>466</v>
      </c>
      <c r="B191" s="10">
        <v>45.246955840000005</v>
      </c>
    </row>
    <row r="192" spans="1:2">
      <c r="A192" s="9" t="s">
        <v>467</v>
      </c>
      <c r="B192" s="10">
        <v>261.87120044</v>
      </c>
    </row>
    <row r="193" spans="1:2">
      <c r="A193" s="9" t="s">
        <v>468</v>
      </c>
      <c r="B193" s="10">
        <v>50.296005829999999</v>
      </c>
    </row>
    <row r="194" spans="1:2">
      <c r="A194" s="9" t="s">
        <v>469</v>
      </c>
      <c r="B194" s="10">
        <v>60.835169669999999</v>
      </c>
    </row>
    <row r="195" spans="1:2">
      <c r="A195" s="9" t="s">
        <v>470</v>
      </c>
      <c r="B195" s="10">
        <v>327.47263641999996</v>
      </c>
    </row>
    <row r="196" spans="1:2">
      <c r="A196" s="9" t="s">
        <v>471</v>
      </c>
      <c r="B196" s="10">
        <v>6.2065268499999942</v>
      </c>
    </row>
    <row r="197" spans="1:2">
      <c r="A197" s="9" t="s">
        <v>472</v>
      </c>
      <c r="B197" s="10">
        <v>1511.8462633499998</v>
      </c>
    </row>
    <row r="198" spans="1:2">
      <c r="A198" s="9" t="s">
        <v>473</v>
      </c>
      <c r="B198" s="10">
        <v>662.23259723000001</v>
      </c>
    </row>
    <row r="199" spans="1:2">
      <c r="A199" s="9" t="s">
        <v>474</v>
      </c>
      <c r="B199" s="10">
        <v>75.549040000000005</v>
      </c>
    </row>
    <row r="200" spans="1:2">
      <c r="A200" s="9" t="s">
        <v>475</v>
      </c>
      <c r="B200" s="10">
        <v>100.72726167</v>
      </c>
    </row>
    <row r="201" spans="1:2">
      <c r="A201" s="9" t="s">
        <v>476</v>
      </c>
      <c r="B201" s="10">
        <v>75.557460000000006</v>
      </c>
    </row>
    <row r="202" spans="1:2">
      <c r="A202" s="9" t="s">
        <v>477</v>
      </c>
      <c r="B202" s="10">
        <v>50.138019999999997</v>
      </c>
    </row>
    <row r="203" spans="1:2">
      <c r="A203" s="9" t="s">
        <v>478</v>
      </c>
      <c r="B203" s="10">
        <v>535.56079467000006</v>
      </c>
    </row>
    <row r="204" spans="1:2">
      <c r="A204" s="9" t="s">
        <v>479</v>
      </c>
      <c r="B204" s="10">
        <v>274.45431601999996</v>
      </c>
    </row>
    <row r="205" spans="1:2">
      <c r="A205" s="9" t="s">
        <v>480</v>
      </c>
      <c r="B205" s="10">
        <v>280.41877911</v>
      </c>
    </row>
    <row r="206" spans="1:2">
      <c r="A206" s="9" t="s">
        <v>481</v>
      </c>
      <c r="B206" s="10">
        <v>686.67243417000009</v>
      </c>
    </row>
    <row r="207" spans="1:2">
      <c r="A207" s="9" t="s">
        <v>482</v>
      </c>
      <c r="B207" s="10">
        <v>1292.1372935999998</v>
      </c>
    </row>
    <row r="208" spans="1:2">
      <c r="A208" s="9" t="s">
        <v>483</v>
      </c>
      <c r="B208" s="10">
        <v>1158.3903110899998</v>
      </c>
    </row>
    <row r="209" spans="1:2">
      <c r="A209" s="9" t="s">
        <v>484</v>
      </c>
      <c r="B209" s="10">
        <v>469.62691788999996</v>
      </c>
    </row>
    <row r="210" spans="1:2">
      <c r="A210" s="9" t="s">
        <v>485</v>
      </c>
      <c r="B210" s="10">
        <v>1501.37828812</v>
      </c>
    </row>
    <row r="211" spans="1:2">
      <c r="A211" s="9" t="s">
        <v>486</v>
      </c>
      <c r="B211" s="10">
        <v>25.159976390000001</v>
      </c>
    </row>
    <row r="212" spans="1:2">
      <c r="A212" s="9" t="s">
        <v>487</v>
      </c>
      <c r="B212" s="10">
        <v>25.1398425</v>
      </c>
    </row>
    <row r="213" spans="1:2">
      <c r="A213" s="9" t="s">
        <v>488</v>
      </c>
      <c r="B213" s="10">
        <v>632.24902737000002</v>
      </c>
    </row>
    <row r="214" spans="1:2">
      <c r="A214" s="9" t="s">
        <v>489</v>
      </c>
      <c r="B214" s="10">
        <v>166.68786771999996</v>
      </c>
    </row>
    <row r="215" spans="1:2">
      <c r="A215" s="9" t="s">
        <v>490</v>
      </c>
      <c r="B215" s="10">
        <v>888.66037569000002</v>
      </c>
    </row>
    <row r="216" spans="1:2">
      <c r="A216" s="9" t="s">
        <v>491</v>
      </c>
      <c r="B216" s="10">
        <v>959.40862798000001</v>
      </c>
    </row>
    <row r="217" spans="1:2">
      <c r="A217" s="9" t="s">
        <v>492</v>
      </c>
      <c r="B217" s="10">
        <v>202.10757333000001</v>
      </c>
    </row>
    <row r="218" spans="1:2">
      <c r="A218" s="9" t="s">
        <v>493</v>
      </c>
      <c r="B218" s="10">
        <v>588.42803772999991</v>
      </c>
    </row>
    <row r="219" spans="1:2">
      <c r="A219" s="9" t="s">
        <v>494</v>
      </c>
      <c r="B219" s="10">
        <v>547.29366305999997</v>
      </c>
    </row>
    <row r="220" spans="1:2">
      <c r="A220" s="9" t="s">
        <v>495</v>
      </c>
      <c r="B220" s="10">
        <v>1613.56552016</v>
      </c>
    </row>
    <row r="221" spans="1:2">
      <c r="A221" s="9" t="s">
        <v>496</v>
      </c>
      <c r="B221" s="10">
        <v>60.612187769999998</v>
      </c>
    </row>
    <row r="222" spans="1:2">
      <c r="A222" s="9" t="s">
        <v>497</v>
      </c>
      <c r="B222" s="10">
        <v>785.76459106999994</v>
      </c>
    </row>
    <row r="223" spans="1:2">
      <c r="A223" s="9" t="s">
        <v>498</v>
      </c>
      <c r="B223" s="10">
        <v>186.240916</v>
      </c>
    </row>
    <row r="224" spans="1:2">
      <c r="A224" s="9" t="s">
        <v>499</v>
      </c>
      <c r="B224" s="10">
        <v>302.46758663999998</v>
      </c>
    </row>
    <row r="225" spans="1:2">
      <c r="A225" s="9" t="s">
        <v>500</v>
      </c>
      <c r="B225" s="10">
        <v>481.91600643999999</v>
      </c>
    </row>
    <row r="226" spans="1:2">
      <c r="A226" s="9" t="s">
        <v>501</v>
      </c>
      <c r="B226" s="10">
        <v>65.567007000000004</v>
      </c>
    </row>
    <row r="227" spans="1:2">
      <c r="A227" s="9" t="s">
        <v>502</v>
      </c>
      <c r="B227" s="10">
        <v>274.82349335999999</v>
      </c>
    </row>
    <row r="228" spans="1:2">
      <c r="A228" s="9" t="s">
        <v>503</v>
      </c>
      <c r="B228" s="10">
        <v>44.553333239999994</v>
      </c>
    </row>
    <row r="229" spans="1:2">
      <c r="A229" s="9" t="s">
        <v>504</v>
      </c>
      <c r="B229" s="10">
        <v>64.452232530000003</v>
      </c>
    </row>
    <row r="230" spans="1:2">
      <c r="A230" s="9" t="s">
        <v>505</v>
      </c>
      <c r="B230" s="10">
        <v>389.30888749000002</v>
      </c>
    </row>
    <row r="231" spans="1:2">
      <c r="A231" s="9" t="s">
        <v>506</v>
      </c>
      <c r="B231" s="10">
        <v>121.48607553000001</v>
      </c>
    </row>
    <row r="232" spans="1:2">
      <c r="A232" s="9" t="s">
        <v>507</v>
      </c>
      <c r="B232" s="10">
        <v>868.22567936999997</v>
      </c>
    </row>
    <row r="233" spans="1:2">
      <c r="A233" s="9" t="s">
        <v>508</v>
      </c>
      <c r="B233" s="10">
        <v>394.37375467000004</v>
      </c>
    </row>
    <row r="234" spans="1:2">
      <c r="A234" s="9" t="s">
        <v>509</v>
      </c>
      <c r="B234" s="10">
        <v>121.01877639</v>
      </c>
    </row>
    <row r="235" spans="1:2">
      <c r="A235" s="9" t="s">
        <v>510</v>
      </c>
      <c r="B235" s="10">
        <v>45.154178109999997</v>
      </c>
    </row>
    <row r="236" spans="1:2">
      <c r="A236" s="9" t="s">
        <v>511</v>
      </c>
      <c r="B236" s="10">
        <v>25.171699440000001</v>
      </c>
    </row>
    <row r="237" spans="1:2">
      <c r="A237" s="9" t="s">
        <v>512</v>
      </c>
      <c r="B237" s="10">
        <v>328.15873274</v>
      </c>
    </row>
    <row r="238" spans="1:2">
      <c r="A238" s="9" t="s">
        <v>513</v>
      </c>
      <c r="B238" s="10">
        <v>70.512531559999999</v>
      </c>
    </row>
    <row r="239" spans="1:2">
      <c r="A239" s="9" t="s">
        <v>514</v>
      </c>
      <c r="B239" s="10">
        <v>92.676763199999996</v>
      </c>
    </row>
    <row r="240" spans="1:2">
      <c r="A240" s="9" t="s">
        <v>515</v>
      </c>
      <c r="B240" s="10">
        <v>21.091588509999998</v>
      </c>
    </row>
    <row r="241" spans="1:2">
      <c r="A241" s="9" t="s">
        <v>516</v>
      </c>
      <c r="B241" s="10">
        <v>50.122629859999996</v>
      </c>
    </row>
    <row r="242" spans="1:2">
      <c r="A242" s="9" t="s">
        <v>517</v>
      </c>
      <c r="B242" s="10">
        <v>38.905941910000003</v>
      </c>
    </row>
    <row r="243" spans="1:2">
      <c r="A243" s="9" t="s">
        <v>518</v>
      </c>
      <c r="B243" s="10">
        <v>190.93374656</v>
      </c>
    </row>
    <row r="244" spans="1:2">
      <c r="A244" s="9" t="s">
        <v>174</v>
      </c>
      <c r="B244" s="10">
        <v>855.01581484999986</v>
      </c>
    </row>
    <row r="245" spans="1:2">
      <c r="A245" s="9" t="s">
        <v>519</v>
      </c>
      <c r="B245" s="10">
        <v>241.56767983</v>
      </c>
    </row>
    <row r="246" spans="1:2">
      <c r="A246" s="9" t="s">
        <v>520</v>
      </c>
      <c r="B246" s="10">
        <v>202.48408888999998</v>
      </c>
    </row>
    <row r="247" spans="1:2">
      <c r="A247" s="9" t="s">
        <v>521</v>
      </c>
      <c r="B247" s="10">
        <v>20.212786000000001</v>
      </c>
    </row>
    <row r="248" spans="1:2">
      <c r="A248" s="9" t="s">
        <v>522</v>
      </c>
      <c r="B248" s="10">
        <v>647.06145487000003</v>
      </c>
    </row>
    <row r="249" spans="1:2">
      <c r="A249" s="9" t="s">
        <v>523</v>
      </c>
      <c r="B249" s="10">
        <v>317.05897671000002</v>
      </c>
    </row>
    <row r="250" spans="1:2">
      <c r="A250" s="9" t="s">
        <v>524</v>
      </c>
      <c r="B250" s="10">
        <v>50.425613329999997</v>
      </c>
    </row>
    <row r="251" spans="1:2">
      <c r="A251" s="9" t="s">
        <v>525</v>
      </c>
      <c r="B251" s="10">
        <v>110.33439256</v>
      </c>
    </row>
    <row r="252" spans="1:2">
      <c r="A252" s="9" t="s">
        <v>526</v>
      </c>
      <c r="B252" s="10">
        <v>60.734285329999999</v>
      </c>
    </row>
    <row r="253" spans="1:2">
      <c r="A253" s="9" t="s">
        <v>527</v>
      </c>
      <c r="B253" s="10">
        <v>404.41551239999995</v>
      </c>
    </row>
    <row r="254" spans="1:2">
      <c r="A254" s="9" t="s">
        <v>528</v>
      </c>
      <c r="B254" s="10">
        <v>126.17149167000001</v>
      </c>
    </row>
    <row r="255" spans="1:2">
      <c r="A255" s="9" t="s">
        <v>529</v>
      </c>
      <c r="B255" s="10">
        <v>463.21726115999996</v>
      </c>
    </row>
    <row r="256" spans="1:2">
      <c r="A256" s="9" t="s">
        <v>530</v>
      </c>
      <c r="B256" s="10">
        <v>113.1249882</v>
      </c>
    </row>
    <row r="257" spans="1:2">
      <c r="A257" s="9" t="s">
        <v>531</v>
      </c>
      <c r="B257" s="10">
        <v>251.10034760000002</v>
      </c>
    </row>
    <row r="258" spans="1:2">
      <c r="A258" s="9" t="s">
        <v>532</v>
      </c>
      <c r="B258" s="10">
        <v>92.838649129999993</v>
      </c>
    </row>
    <row r="259" spans="1:2">
      <c r="A259" s="9" t="s">
        <v>533</v>
      </c>
      <c r="B259" s="10">
        <v>885.42892226000004</v>
      </c>
    </row>
    <row r="260" spans="1:2">
      <c r="A260" s="9" t="s">
        <v>534</v>
      </c>
      <c r="B260" s="10">
        <v>76.438123529999999</v>
      </c>
    </row>
    <row r="261" spans="1:2">
      <c r="A261" s="9" t="s">
        <v>535</v>
      </c>
      <c r="B261" s="10">
        <v>100.23686389</v>
      </c>
    </row>
    <row r="262" spans="1:2">
      <c r="A262" s="9" t="s">
        <v>536</v>
      </c>
      <c r="B262" s="10">
        <v>257.98704064999998</v>
      </c>
    </row>
    <row r="263" spans="1:2">
      <c r="A263" s="9" t="s">
        <v>537</v>
      </c>
      <c r="B263" s="10">
        <v>350.22900863999996</v>
      </c>
    </row>
    <row r="264" spans="1:2">
      <c r="A264" s="9" t="s">
        <v>538</v>
      </c>
      <c r="B264" s="10">
        <v>122.57052054</v>
      </c>
    </row>
    <row r="265" spans="1:2">
      <c r="A265" s="9" t="s">
        <v>539</v>
      </c>
      <c r="B265" s="10">
        <v>91.866827850000007</v>
      </c>
    </row>
    <row r="266" spans="1:2">
      <c r="A266" s="9" t="s">
        <v>540</v>
      </c>
      <c r="B266" s="10">
        <v>471.98509240999999</v>
      </c>
    </row>
    <row r="267" spans="1:2">
      <c r="A267" s="9" t="s">
        <v>541</v>
      </c>
      <c r="B267" s="10">
        <v>49.571821990000004</v>
      </c>
    </row>
    <row r="268" spans="1:2">
      <c r="A268" s="9" t="s">
        <v>542</v>
      </c>
      <c r="B268" s="10">
        <v>100.77598082999999</v>
      </c>
    </row>
    <row r="269" spans="1:2">
      <c r="A269" s="9" t="s">
        <v>543</v>
      </c>
      <c r="B269" s="10">
        <v>40.366842890000001</v>
      </c>
    </row>
    <row r="270" spans="1:2">
      <c r="A270" s="9" t="s">
        <v>544</v>
      </c>
      <c r="B270" s="10">
        <v>25.082065280000002</v>
      </c>
    </row>
    <row r="271" spans="1:2">
      <c r="A271" s="9" t="s">
        <v>545</v>
      </c>
      <c r="B271" s="10">
        <v>100.27475056</v>
      </c>
    </row>
    <row r="272" spans="1:2">
      <c r="A272" s="7" t="s">
        <v>196</v>
      </c>
      <c r="B272" s="8">
        <f>SUM(B46:B271)</f>
        <v>87290.712741550029</v>
      </c>
    </row>
    <row r="274" spans="1:2" ht="18">
      <c r="A274" s="2" t="s">
        <v>197</v>
      </c>
      <c r="B274" s="5"/>
    </row>
    <row r="275" spans="1:2" ht="18">
      <c r="A275" s="2"/>
      <c r="B275" s="5"/>
    </row>
    <row r="276" spans="1:2" ht="25.5">
      <c r="A276" s="3" t="s">
        <v>296</v>
      </c>
      <c r="B276" s="4" t="s">
        <v>297</v>
      </c>
    </row>
    <row r="277" spans="1:2">
      <c r="A277" s="9" t="s">
        <v>546</v>
      </c>
      <c r="B277" s="10">
        <v>139.06191172000001</v>
      </c>
    </row>
    <row r="278" spans="1:2">
      <c r="A278" s="9" t="s">
        <v>547</v>
      </c>
      <c r="B278" s="10">
        <v>155.37947971</v>
      </c>
    </row>
    <row r="279" spans="1:2">
      <c r="A279" s="9" t="s">
        <v>548</v>
      </c>
      <c r="B279" s="10">
        <v>66.221996610000005</v>
      </c>
    </row>
    <row r="280" spans="1:2">
      <c r="A280" s="9" t="s">
        <v>549</v>
      </c>
      <c r="B280" s="10">
        <v>46.782977989999999</v>
      </c>
    </row>
    <row r="281" spans="1:2">
      <c r="A281" s="9" t="s">
        <v>550</v>
      </c>
      <c r="B281" s="10">
        <v>69.614142889999997</v>
      </c>
    </row>
    <row r="282" spans="1:2">
      <c r="A282" s="9" t="s">
        <v>551</v>
      </c>
      <c r="B282" s="10">
        <v>60.747865759999989</v>
      </c>
    </row>
    <row r="283" spans="1:2">
      <c r="A283" s="9" t="s">
        <v>552</v>
      </c>
      <c r="B283" s="10">
        <v>61.5574133</v>
      </c>
    </row>
    <row r="284" spans="1:2">
      <c r="A284" s="9" t="s">
        <v>553</v>
      </c>
      <c r="B284" s="10">
        <v>155.17308068</v>
      </c>
    </row>
    <row r="285" spans="1:2">
      <c r="A285" s="9" t="s">
        <v>554</v>
      </c>
      <c r="B285" s="10">
        <v>97.57689563000001</v>
      </c>
    </row>
    <row r="286" spans="1:2">
      <c r="A286" s="9" t="s">
        <v>555</v>
      </c>
      <c r="B286" s="10">
        <v>71.779072340000013</v>
      </c>
    </row>
    <row r="287" spans="1:2">
      <c r="A287" s="9" t="s">
        <v>556</v>
      </c>
      <c r="B287" s="10">
        <v>109.40207348999999</v>
      </c>
    </row>
    <row r="288" spans="1:2">
      <c r="A288" s="9" t="s">
        <v>557</v>
      </c>
      <c r="B288" s="10">
        <v>61.338356949999998</v>
      </c>
    </row>
    <row r="289" spans="1:2">
      <c r="A289" s="9" t="s">
        <v>558</v>
      </c>
      <c r="B289" s="10">
        <v>865.51309775000004</v>
      </c>
    </row>
    <row r="290" spans="1:2">
      <c r="A290" s="9" t="s">
        <v>559</v>
      </c>
      <c r="B290" s="10">
        <v>91.099811520000017</v>
      </c>
    </row>
    <row r="291" spans="1:2">
      <c r="A291" s="9" t="s">
        <v>560</v>
      </c>
      <c r="B291" s="10">
        <v>138.36878932999997</v>
      </c>
    </row>
    <row r="292" spans="1:2">
      <c r="A292" s="9" t="s">
        <v>561</v>
      </c>
      <c r="B292" s="10">
        <v>323.80584095</v>
      </c>
    </row>
    <row r="293" spans="1:2">
      <c r="A293" s="9" t="s">
        <v>562</v>
      </c>
      <c r="B293" s="10">
        <v>140.59041683000001</v>
      </c>
    </row>
    <row r="294" spans="1:2">
      <c r="A294" s="9" t="s">
        <v>49</v>
      </c>
      <c r="B294" s="10">
        <v>202.22443006999995</v>
      </c>
    </row>
    <row r="295" spans="1:2">
      <c r="A295" s="9" t="s">
        <v>563</v>
      </c>
      <c r="B295" s="10">
        <v>211.65351157000003</v>
      </c>
    </row>
    <row r="296" spans="1:2">
      <c r="A296" s="9" t="s">
        <v>564</v>
      </c>
      <c r="B296" s="10">
        <v>95.011176419999984</v>
      </c>
    </row>
    <row r="297" spans="1:2">
      <c r="A297" s="9" t="s">
        <v>565</v>
      </c>
      <c r="B297" s="10">
        <v>393.06333074000003</v>
      </c>
    </row>
    <row r="298" spans="1:2">
      <c r="A298" s="9" t="s">
        <v>566</v>
      </c>
      <c r="B298" s="10">
        <v>234.66783465000003</v>
      </c>
    </row>
    <row r="299" spans="1:2">
      <c r="A299" s="9" t="s">
        <v>567</v>
      </c>
      <c r="B299" s="10">
        <v>234.55986114999999</v>
      </c>
    </row>
    <row r="300" spans="1:2">
      <c r="A300" s="9" t="s">
        <v>568</v>
      </c>
      <c r="B300" s="10">
        <v>153.20620259</v>
      </c>
    </row>
    <row r="301" spans="1:2">
      <c r="A301" s="9" t="s">
        <v>569</v>
      </c>
      <c r="B301" s="10">
        <v>140.81113088999999</v>
      </c>
    </row>
    <row r="302" spans="1:2">
      <c r="A302" s="9" t="s">
        <v>570</v>
      </c>
      <c r="B302" s="10">
        <v>76.131883819999999</v>
      </c>
    </row>
    <row r="303" spans="1:2">
      <c r="A303" s="9" t="s">
        <v>571</v>
      </c>
      <c r="B303" s="10">
        <v>61.361097480000005</v>
      </c>
    </row>
    <row r="304" spans="1:2">
      <c r="A304" s="9" t="s">
        <v>572</v>
      </c>
      <c r="B304" s="10">
        <v>41.989248979999999</v>
      </c>
    </row>
    <row r="305" spans="1:2">
      <c r="A305" s="9" t="s">
        <v>573</v>
      </c>
      <c r="B305" s="10">
        <v>53.844722519999998</v>
      </c>
    </row>
    <row r="306" spans="1:2">
      <c r="A306" s="9" t="s">
        <v>574</v>
      </c>
      <c r="B306" s="10">
        <v>197.15502556999999</v>
      </c>
    </row>
    <row r="307" spans="1:2">
      <c r="A307" s="9" t="s">
        <v>575</v>
      </c>
      <c r="B307" s="10">
        <v>212.59768823000002</v>
      </c>
    </row>
    <row r="308" spans="1:2">
      <c r="A308" s="9" t="s">
        <v>576</v>
      </c>
      <c r="B308" s="10">
        <v>142.08653090999999</v>
      </c>
    </row>
    <row r="309" spans="1:2">
      <c r="A309" s="9" t="s">
        <v>577</v>
      </c>
      <c r="B309" s="10">
        <v>139.439334</v>
      </c>
    </row>
    <row r="310" spans="1:2">
      <c r="A310" s="9" t="s">
        <v>578</v>
      </c>
      <c r="B310" s="10">
        <v>100.17500778</v>
      </c>
    </row>
    <row r="311" spans="1:2">
      <c r="A311" s="9" t="s">
        <v>579</v>
      </c>
      <c r="B311" s="10">
        <v>56.49928654</v>
      </c>
    </row>
    <row r="312" spans="1:2">
      <c r="A312" s="9" t="s">
        <v>580</v>
      </c>
      <c r="B312" s="10">
        <v>198.36162675999998</v>
      </c>
    </row>
    <row r="313" spans="1:2">
      <c r="A313" s="9" t="s">
        <v>581</v>
      </c>
      <c r="B313" s="10">
        <v>147.77779590000003</v>
      </c>
    </row>
    <row r="314" spans="1:2">
      <c r="A314" s="9" t="s">
        <v>582</v>
      </c>
      <c r="B314" s="10">
        <v>882.2338999399999</v>
      </c>
    </row>
    <row r="315" spans="1:2">
      <c r="A315" s="9" t="s">
        <v>583</v>
      </c>
      <c r="B315" s="10">
        <v>253.29273394000001</v>
      </c>
    </row>
    <row r="316" spans="1:2">
      <c r="A316" s="9" t="s">
        <v>584</v>
      </c>
      <c r="B316" s="10">
        <v>52.978049290000008</v>
      </c>
    </row>
    <row r="317" spans="1:2">
      <c r="A317" s="9" t="s">
        <v>585</v>
      </c>
      <c r="B317" s="10">
        <v>28.239608610000005</v>
      </c>
    </row>
    <row r="318" spans="1:2">
      <c r="A318" s="9" t="s">
        <v>586</v>
      </c>
      <c r="B318" s="10">
        <v>375.47263389</v>
      </c>
    </row>
    <row r="319" spans="1:2">
      <c r="A319" s="9" t="s">
        <v>587</v>
      </c>
      <c r="B319" s="10">
        <v>141.22997477000001</v>
      </c>
    </row>
    <row r="320" spans="1:2">
      <c r="A320" s="9" t="s">
        <v>588</v>
      </c>
      <c r="B320" s="10">
        <v>51.343024850000006</v>
      </c>
    </row>
    <row r="321" spans="1:2">
      <c r="A321" s="9" t="s">
        <v>589</v>
      </c>
      <c r="B321" s="10">
        <v>202.87790576</v>
      </c>
    </row>
    <row r="322" spans="1:2">
      <c r="A322" s="9" t="s">
        <v>590</v>
      </c>
      <c r="B322" s="10">
        <v>179.46522791999999</v>
      </c>
    </row>
    <row r="323" spans="1:2">
      <c r="A323" s="9" t="s">
        <v>591</v>
      </c>
      <c r="B323" s="10">
        <v>166.60382853999999</v>
      </c>
    </row>
    <row r="324" spans="1:2">
      <c r="A324" s="9" t="s">
        <v>592</v>
      </c>
      <c r="B324" s="10">
        <v>105.30336197</v>
      </c>
    </row>
    <row r="325" spans="1:2">
      <c r="A325" s="9" t="s">
        <v>593</v>
      </c>
      <c r="B325" s="10">
        <v>46.987440499999998</v>
      </c>
    </row>
    <row r="326" spans="1:2">
      <c r="A326" s="9" t="s">
        <v>594</v>
      </c>
      <c r="B326" s="10">
        <v>254.16375461000001</v>
      </c>
    </row>
    <row r="327" spans="1:2">
      <c r="A327" s="9" t="s">
        <v>595</v>
      </c>
      <c r="B327" s="10">
        <v>149.04159066</v>
      </c>
    </row>
    <row r="328" spans="1:2">
      <c r="A328" s="9" t="s">
        <v>596</v>
      </c>
      <c r="B328" s="10">
        <v>282.91913405999998</v>
      </c>
    </row>
    <row r="329" spans="1:2">
      <c r="A329" s="9" t="s">
        <v>597</v>
      </c>
      <c r="B329" s="10">
        <v>46.934188650000003</v>
      </c>
    </row>
    <row r="330" spans="1:2">
      <c r="A330" s="9" t="s">
        <v>598</v>
      </c>
      <c r="B330" s="10">
        <v>184.65050416999998</v>
      </c>
    </row>
    <row r="331" spans="1:2">
      <c r="A331" s="9" t="s">
        <v>280</v>
      </c>
      <c r="B331" s="10">
        <v>130.98349186999999</v>
      </c>
    </row>
    <row r="332" spans="1:2">
      <c r="A332" s="9" t="s">
        <v>599</v>
      </c>
      <c r="B332" s="10">
        <v>35.454373990000001</v>
      </c>
    </row>
    <row r="333" spans="1:2">
      <c r="A333" s="9" t="s">
        <v>284</v>
      </c>
      <c r="B333" s="10">
        <v>161.57870944000001</v>
      </c>
    </row>
    <row r="334" spans="1:2">
      <c r="A334" s="9" t="s">
        <v>600</v>
      </c>
      <c r="B334" s="10">
        <v>755.52862442999992</v>
      </c>
    </row>
    <row r="335" spans="1:2">
      <c r="A335" s="9" t="s">
        <v>601</v>
      </c>
      <c r="B335" s="10">
        <v>89.561611450000001</v>
      </c>
    </row>
    <row r="336" spans="1:2">
      <c r="A336" s="9" t="s">
        <v>602</v>
      </c>
      <c r="B336" s="10">
        <v>398.51474087000003</v>
      </c>
    </row>
    <row r="337" spans="1:2">
      <c r="A337" s="9" t="s">
        <v>603</v>
      </c>
      <c r="B337" s="10">
        <v>201.89373489999997</v>
      </c>
    </row>
    <row r="338" spans="1:2">
      <c r="A338" s="9" t="s">
        <v>604</v>
      </c>
      <c r="B338" s="10">
        <v>361.09250969999999</v>
      </c>
    </row>
    <row r="339" spans="1:2">
      <c r="A339" s="9" t="s">
        <v>605</v>
      </c>
      <c r="B339" s="10">
        <v>234.47537736000001</v>
      </c>
    </row>
    <row r="340" spans="1:2">
      <c r="A340" s="7" t="s">
        <v>294</v>
      </c>
      <c r="B340" s="8">
        <f>SUM(B277:B339)</f>
        <v>11519.449986160002</v>
      </c>
    </row>
    <row r="342" spans="1:2">
      <c r="B342" s="16"/>
    </row>
  </sheetData>
  <sortState xmlns:xlrd2="http://schemas.microsoft.com/office/spreadsheetml/2017/richdata2" ref="A276:B338">
    <sortCondition ref="A276"/>
  </sortState>
  <pageMargins left="0.70866141732283472" right="0.70866141732283472" top="0.74803149606299213" bottom="0.74803149606299213" header="0.31496062992125984" footer="0.31496062992125984"/>
  <pageSetup paperSize="9" orientation="portrait" verticalDpi="1200" r:id="rId1"/>
  <rowBreaks count="1" manualBreakCount="1">
    <brk id="2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Smerkerud</dc:creator>
  <cp:keywords/>
  <dc:description/>
  <cp:lastModifiedBy>Aleksander Smerkerud</cp:lastModifiedBy>
  <cp:revision/>
  <dcterms:created xsi:type="dcterms:W3CDTF">2017-07-07T07:42:35Z</dcterms:created>
  <dcterms:modified xsi:type="dcterms:W3CDTF">2022-09-09T08:56:35Z</dcterms:modified>
  <cp:category/>
  <cp:contentStatus/>
</cp:coreProperties>
</file>